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300" yWindow="-120" windowWidth="10275" windowHeight="12540"/>
  </bookViews>
  <sheets>
    <sheet name="Содержание" sheetId="1" r:id="rId1"/>
    <sheet name="1" sheetId="8" r:id="rId2"/>
    <sheet name="2" sheetId="12" r:id="rId3"/>
    <sheet name="3" sheetId="9" r:id="rId4"/>
    <sheet name="4" sheetId="13" r:id="rId5"/>
    <sheet name="5" sheetId="10" r:id="rId6"/>
    <sheet name="6" sheetId="11" r:id="rId7"/>
  </sheets>
  <definedNames>
    <definedName name="_xlnm._FilterDatabase" localSheetId="1" hidden="1">'1'!$A$4:$BU$21</definedName>
    <definedName name="_xlnm._FilterDatabase" localSheetId="2" hidden="1">'2'!$A$4:$BW$21</definedName>
    <definedName name="_xlnm._FilterDatabase" localSheetId="3" hidden="1">'3'!$A$4:$AE$4</definedName>
    <definedName name="_xlnm._FilterDatabase" localSheetId="5" hidden="1">'5'!$5:$21</definedName>
    <definedName name="_xlnm._FilterDatabase" localSheetId="6" hidden="1">'6'!$A$5:$AF$25</definedName>
    <definedName name="а">Содержание!#REF!</definedName>
  </definedNames>
  <calcPr calcId="125725"/>
</workbook>
</file>

<file path=xl/calcChain.xml><?xml version="1.0" encoding="utf-8"?>
<calcChain xmlns="http://schemas.openxmlformats.org/spreadsheetml/2006/main">
  <c r="XFD5" i="10"/>
</calcChain>
</file>

<file path=xl/sharedStrings.xml><?xml version="1.0" encoding="utf-8"?>
<sst xmlns="http://schemas.openxmlformats.org/spreadsheetml/2006/main" count="1810" uniqueCount="58">
  <si>
    <t>Содержание:</t>
  </si>
  <si>
    <t xml:space="preserve">          К содержанию</t>
  </si>
  <si>
    <t>Всего основных фондов</t>
  </si>
  <si>
    <t>Здания</t>
  </si>
  <si>
    <t>Сооружения</t>
  </si>
  <si>
    <t>Машины и оборудование</t>
  </si>
  <si>
    <t>Транспортные средства</t>
  </si>
  <si>
    <t>Всего</t>
  </si>
  <si>
    <t>…</t>
  </si>
  <si>
    <t>из них жилые здания</t>
  </si>
  <si>
    <t>Добыча полезных ископаемых</t>
  </si>
  <si>
    <t>Обрабатывающие производства</t>
  </si>
  <si>
    <t>Производство и распределение электроэнергии,  газа и воды</t>
  </si>
  <si>
    <t>Строительство</t>
  </si>
  <si>
    <t>Оптовая и розничная торговля; ремонт  автотранспортных средств, мотоциклов, бытовых изделий и  предметов личного пользования</t>
  </si>
  <si>
    <t>Рыболовство, рыбоводство</t>
  </si>
  <si>
    <t>Гостиницы и рестораны</t>
  </si>
  <si>
    <t>Транспорт и связь</t>
  </si>
  <si>
    <t>Финансовая деятельность</t>
  </si>
  <si>
    <t>Образование</t>
  </si>
  <si>
    <t>Сельское хозяйство, охота 
и лесное хозяйство</t>
  </si>
  <si>
    <t>Государственное управление 
и обеспечение  военной безопасности;  социальное обеспечение</t>
  </si>
  <si>
    <t>Операции с недвижимым имуществом, аренда 
и  предоставление услуг</t>
  </si>
  <si>
    <t>Здравоохранение 
и предоставление социальных  услуг</t>
  </si>
  <si>
    <t>Предоставление прочих коммунальных,  социальных 
и персональных услуг</t>
  </si>
  <si>
    <t xml:space="preserve">Всего </t>
  </si>
  <si>
    <t>Сельское,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</si>
  <si>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</si>
  <si>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</si>
  <si>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</si>
  <si>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</si>
  <si>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
и предприятий общественного питания</t>
  </si>
  <si>
    <t>Деятельность в области информации и связи</t>
  </si>
  <si>
    <t>Деятельность финансовая 
и страховая</t>
  </si>
  <si>
    <t>Деятельность по операциям 
с недвижимым имуществом</t>
  </si>
  <si>
    <t>Деятельность профессиональная, научная и техническая</t>
  </si>
  <si>
    <t>Деятельность административная 
и сопутствующие дополнительные услуги</t>
  </si>
  <si>
    <t>Государственное управление 
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</si>
  <si>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</si>
  <si>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
и развлечений</t>
  </si>
  <si>
    <t>Предоставление прочих видов услуг</t>
  </si>
  <si>
    <t>-</t>
  </si>
  <si>
    <t>Учетный износ, начисленный за год коммерческими организациями (без субъектов малого предпринимательства) Красноярского края, по ОКВЭД-2007 2005 - 2016 гг.</t>
  </si>
  <si>
    <t>Амортизация, начисленная за год в коммерческих организациях (без субъектов малого предпринимательства) Красноярского края, по ОКВЭД-2007 2005 - 2016 гг.</t>
  </si>
  <si>
    <t>Учетный износ, начисленный за год некоммерческими организациями Красноярского края, по ОКВЭД-2007 2005 - 2016 гг.</t>
  </si>
  <si>
    <t>Операции с недвижимым имуществом, аренда и  предоставление услуг</t>
  </si>
  <si>
    <t>...</t>
  </si>
  <si>
    <t>Учетный износ, начисленный за год коммерческими организациями (без субъектов малого предпринимательства) Красноярского края, по ОКВЭД2 2017 - 2022 гг.</t>
  </si>
  <si>
    <t>Амортизация, начисленная за год в коммерческих организациях (без субъектов малого предпринимательства) Красноярского края, по ОКВЭД2 2017 - 2022 гг.</t>
  </si>
  <si>
    <t>Учетный износ, начисленный за год некоммерческими организациями Красноярского края, по ОКВЭД2 2017 - 2022 гг.</t>
  </si>
  <si>
    <r>
      <t>Учетный износ (амортизация и износ) основных фондов, начисленный за год коммерческими организациями (без субъектов малого предпринимательства) Красноярского края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rFont val="Times New Roman"/>
        <family val="1"/>
        <charset val="204"/>
      </rPr>
      <t xml:space="preserve">
(</t>
    </r>
    <r>
      <rPr>
        <sz val="12"/>
        <rFont val="Times New Roman"/>
        <family val="1"/>
        <charset val="204"/>
      </rPr>
      <t>млн рублей)</t>
    </r>
  </si>
  <si>
    <r>
      <rPr>
        <vertAlign val="superscript"/>
        <sz val="10"/>
        <color theme="1"/>
        <rFont val="Times New Roman"/>
        <family val="1"/>
        <charset val="204"/>
      </rPr>
      <t>1)</t>
    </r>
    <r>
      <rPr>
        <sz val="10"/>
        <color theme="1"/>
        <rFont val="Times New Roman"/>
        <family val="1"/>
        <charset val="204"/>
      </rPr>
      <t xml:space="preserve"> Знак (…) –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 ноября 2007 г. № 282-ФЗ «Об официальном статистическом учете и системе государственной статистики в Российской Федерации» (ст.4 п.5; ст.9 п.1). 
</t>
    </r>
  </si>
  <si>
    <r>
      <t>Амортизация  основных фондов, начисленная за год в коммерческих организациях (без субъектов малого предпринимательства) Красноярского края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rFont val="Times New Roman"/>
        <family val="1"/>
        <charset val="204"/>
      </rPr>
      <t xml:space="preserve"> 
</t>
    </r>
    <r>
      <rPr>
        <sz val="12"/>
        <rFont val="Times New Roman"/>
        <family val="1"/>
        <charset val="204"/>
      </rPr>
      <t>(млн рублей)</t>
    </r>
  </si>
  <si>
    <r>
      <t>Учетный износ основных фондов, начисленный за год коммерческими организациями (без субъектов малого предпринимательства) Красноярского края</t>
    </r>
    <r>
      <rPr>
        <b/>
        <vertAlign val="superscript"/>
        <sz val="12"/>
        <rFont val="Times New Roman"/>
        <family val="1"/>
        <charset val="204"/>
      </rPr>
      <t>1)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
(тыс. рублей)</t>
    </r>
  </si>
  <si>
    <r>
      <t>Амортизация основных фондов, начисленная за год в коммерческих организациях (без субъектов малого предпринимательства)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Красноярского края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rFont val="Times New Roman"/>
        <family val="1"/>
        <charset val="204"/>
      </rPr>
      <t xml:space="preserve"> 
</t>
    </r>
    <r>
      <rPr>
        <sz val="12"/>
        <rFont val="Times New Roman"/>
        <family val="1"/>
        <charset val="204"/>
      </rPr>
      <t>(тыс. рублей)</t>
    </r>
  </si>
  <si>
    <r>
      <t>Учетный износ основных фондов, начисленный за год некоммерческими организациями Красноярского края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>(млн рублей)</t>
    </r>
  </si>
  <si>
    <r>
      <t>Учетный износ основных фондов, начисленный за год некоммерческими организациями Красноярского края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rFont val="Times New Roman"/>
        <family val="1"/>
        <charset val="204"/>
      </rPr>
      <t xml:space="preserve"> 
</t>
    </r>
    <r>
      <rPr>
        <sz val="12"/>
        <rFont val="Times New Roman"/>
        <family val="1"/>
        <charset val="204"/>
      </rPr>
      <t>(тыс. рублей)</t>
    </r>
  </si>
  <si>
    <r>
      <t>Обновлено:</t>
    </r>
    <r>
      <rPr>
        <sz val="12"/>
        <rFont val="Times New Roman"/>
        <family val="1"/>
        <charset val="204"/>
      </rPr>
      <t xml:space="preserve"> 02.11.2023 г.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</si>
</sst>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62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/>
    <xf numFmtId="165" fontId="10" fillId="0" borderId="0" xfId="1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/>
    </xf>
    <xf numFmtId="1" fontId="8" fillId="0" borderId="1" xfId="10" applyNumberFormat="1" applyFont="1" applyBorder="1" applyAlignment="1">
      <alignment horizontal="center" vertical="center" wrapText="1"/>
    </xf>
    <xf numFmtId="3" fontId="7" fillId="0" borderId="0" xfId="0" applyNumberFormat="1" applyFont="1"/>
    <xf numFmtId="1" fontId="8" fillId="0" borderId="1" xfId="11" applyNumberFormat="1" applyFont="1" applyBorder="1" applyAlignment="1">
      <alignment horizontal="center" vertical="center" wrapText="1"/>
    </xf>
    <xf numFmtId="3" fontId="4" fillId="0" borderId="0" xfId="0" applyNumberFormat="1" applyFont="1"/>
    <xf numFmtId="1" fontId="6" fillId="0" borderId="1" xfId="1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3" fontId="6" fillId="0" borderId="1" xfId="1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8" fillId="0" borderId="1" xfId="12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6" fillId="0" borderId="1" xfId="11" applyNumberFormat="1" applyFont="1" applyBorder="1" applyAlignment="1">
      <alignment horizontal="right"/>
    </xf>
    <xf numFmtId="3" fontId="8" fillId="0" borderId="1" xfId="13" applyNumberFormat="1" applyFont="1" applyBorder="1" applyAlignment="1">
      <alignment horizontal="right"/>
    </xf>
    <xf numFmtId="0" fontId="11" fillId="0" borderId="0" xfId="1" applyFont="1" applyAlignment="1" applyProtection="1">
      <alignment horizontal="left" indent="2"/>
    </xf>
    <xf numFmtId="166" fontId="6" fillId="0" borderId="1" xfId="10" applyNumberFormat="1" applyFont="1" applyBorder="1" applyAlignment="1">
      <alignment horizontal="right"/>
    </xf>
    <xf numFmtId="166" fontId="8" fillId="0" borderId="1" xfId="10" applyNumberFormat="1" applyFont="1" applyBorder="1" applyAlignment="1">
      <alignment horizontal="right"/>
    </xf>
    <xf numFmtId="166" fontId="7" fillId="0" borderId="0" xfId="0" applyNumberFormat="1" applyFont="1"/>
    <xf numFmtId="1" fontId="8" fillId="0" borderId="1" xfId="10" applyNumberFormat="1" applyFont="1" applyBorder="1" applyAlignment="1">
      <alignment vertical="center" wrapText="1"/>
    </xf>
    <xf numFmtId="1" fontId="6" fillId="0" borderId="1" xfId="14" applyNumberFormat="1" applyFont="1" applyBorder="1" applyAlignment="1">
      <alignment vertical="center" wrapText="1"/>
    </xf>
    <xf numFmtId="1" fontId="8" fillId="0" borderId="1" xfId="14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66" fontId="6" fillId="0" borderId="1" xfId="11" applyNumberFormat="1" applyFont="1" applyBorder="1" applyAlignment="1">
      <alignment horizontal="right"/>
    </xf>
    <xf numFmtId="166" fontId="8" fillId="0" borderId="1" xfId="11" applyNumberFormat="1" applyFont="1" applyBorder="1" applyAlignment="1">
      <alignment horizontal="right"/>
    </xf>
    <xf numFmtId="166" fontId="7" fillId="0" borderId="1" xfId="0" applyNumberFormat="1" applyFont="1" applyBorder="1" applyAlignment="1">
      <alignment horizontal="right"/>
    </xf>
    <xf numFmtId="1" fontId="8" fillId="0" borderId="1" xfId="10" applyNumberFormat="1" applyFont="1" applyBorder="1" applyAlignment="1">
      <alignment vertical="center" wrapText="1"/>
    </xf>
    <xf numFmtId="0" fontId="7" fillId="0" borderId="0" xfId="0" applyFont="1" applyFill="1"/>
    <xf numFmtId="166" fontId="4" fillId="0" borderId="0" xfId="0" applyNumberFormat="1" applyFont="1"/>
    <xf numFmtId="166" fontId="8" fillId="0" borderId="1" xfId="1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3" fontId="8" fillId="0" borderId="0" xfId="13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" fontId="15" fillId="0" borderId="0" xfId="14" applyNumberFormat="1" applyFont="1" applyBorder="1" applyAlignment="1">
      <alignment vertical="center" wrapText="1"/>
    </xf>
    <xf numFmtId="0" fontId="0" fillId="0" borderId="0" xfId="0"/>
    <xf numFmtId="3" fontId="8" fillId="0" borderId="0" xfId="12" applyNumberFormat="1" applyFont="1" applyBorder="1" applyAlignment="1">
      <alignment horizontal="right"/>
    </xf>
    <xf numFmtId="0" fontId="2" fillId="0" borderId="0" xfId="1" applyBorder="1" applyAlignment="1"/>
    <xf numFmtId="0" fontId="0" fillId="0" borderId="0" xfId="0"/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/>
    <xf numFmtId="0" fontId="2" fillId="0" borderId="0" xfId="1" applyBorder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 vertical="top" wrapText="1"/>
    </xf>
    <xf numFmtId="1" fontId="8" fillId="0" borderId="1" xfId="10" applyNumberFormat="1" applyFont="1" applyBorder="1" applyAlignment="1">
      <alignment horizontal="center" vertical="center" wrapText="1"/>
    </xf>
    <xf numFmtId="1" fontId="6" fillId="0" borderId="0" xfId="10" applyNumberFormat="1" applyFont="1" applyAlignment="1">
      <alignment horizontal="left"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1" applyNumberFormat="1" applyFont="1" applyBorder="1" applyAlignment="1">
      <alignment horizontal="center" vertical="center" wrapText="1"/>
    </xf>
    <xf numFmtId="1" fontId="6" fillId="0" borderId="0" xfId="11" applyNumberFormat="1" applyFont="1" applyAlignment="1">
      <alignment horizontal="left" vertical="center" wrapText="1"/>
    </xf>
    <xf numFmtId="1" fontId="8" fillId="0" borderId="1" xfId="11" applyNumberFormat="1" applyFont="1" applyBorder="1" applyAlignment="1">
      <alignment vertical="center" wrapText="1"/>
    </xf>
    <xf numFmtId="1" fontId="6" fillId="0" borderId="2" xfId="11" applyNumberFormat="1" applyFont="1" applyBorder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</cellXfs>
  <cellStyles count="15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Обычный_11_IZNOS" xfId="12"/>
    <cellStyle name="Обычный_11AMORT" xfId="13"/>
    <cellStyle name="Обычный_аморт" xfId="11"/>
    <cellStyle name="Обычный_износ" xfId="10"/>
    <cellStyle name="Обычный_ликвид" xfId="14"/>
    <cellStyle name="Финансовый 2" xfId="2"/>
    <cellStyle name="Финансовый 3" xfId="9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B6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showGridLines="0" tabSelected="1" zoomScaleNormal="100" workbookViewId="0">
      <selection activeCell="A10" sqref="A10"/>
    </sheetView>
  </sheetViews>
  <sheetFormatPr defaultColWidth="9.140625" defaultRowHeight="15.75"/>
  <cols>
    <col min="1" max="1" width="3.7109375" style="2" customWidth="1"/>
    <col min="2" max="2" width="10.140625" style="2" customWidth="1"/>
    <col min="3" max="8" width="9.140625" style="2"/>
    <col min="9" max="9" width="9.140625" style="2" customWidth="1"/>
    <col min="10" max="16" width="9.140625" style="2"/>
    <col min="17" max="17" width="14" style="2" customWidth="1"/>
    <col min="18" max="16384" width="9.140625" style="2"/>
  </cols>
  <sheetData>
    <row r="1" spans="1:17">
      <c r="A1" s="49" t="s">
        <v>0</v>
      </c>
      <c r="B1" s="50" t="s">
        <v>41</v>
      </c>
      <c r="C1" s="50" t="s">
        <v>41</v>
      </c>
      <c r="D1" s="50" t="s">
        <v>41</v>
      </c>
    </row>
    <row r="2" spans="1:17">
      <c r="A2" s="3"/>
    </row>
    <row r="3" spans="1:17">
      <c r="A3" s="5">
        <v>1</v>
      </c>
      <c r="B3" s="51" t="s">
        <v>42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>
      <c r="A4" s="5">
        <v>2</v>
      </c>
      <c r="B4" s="51" t="s">
        <v>43</v>
      </c>
      <c r="C4" s="52" t="s">
        <v>41</v>
      </c>
      <c r="D4" s="52" t="s">
        <v>41</v>
      </c>
      <c r="E4" s="52" t="s">
        <v>41</v>
      </c>
      <c r="F4" s="52" t="s">
        <v>41</v>
      </c>
      <c r="G4" s="52" t="s">
        <v>41</v>
      </c>
      <c r="H4" s="52" t="s">
        <v>41</v>
      </c>
      <c r="I4" s="52" t="s">
        <v>41</v>
      </c>
      <c r="J4" s="52" t="s">
        <v>41</v>
      </c>
      <c r="K4" s="52" t="s">
        <v>41</v>
      </c>
      <c r="L4" s="52" t="s">
        <v>41</v>
      </c>
      <c r="M4" s="52" t="s">
        <v>41</v>
      </c>
      <c r="N4" s="52" t="s">
        <v>41</v>
      </c>
      <c r="O4" s="52" t="s">
        <v>41</v>
      </c>
      <c r="P4" s="52" t="s">
        <v>41</v>
      </c>
      <c r="Q4" s="52" t="s">
        <v>41</v>
      </c>
    </row>
    <row r="5" spans="1:17" ht="15.75" customHeight="1">
      <c r="A5" s="11">
        <v>3</v>
      </c>
      <c r="B5" s="45" t="s">
        <v>47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7" ht="15.75" customHeight="1">
      <c r="A6" s="11">
        <v>4</v>
      </c>
      <c r="B6" s="51" t="s">
        <v>48</v>
      </c>
      <c r="C6" s="52" t="s">
        <v>41</v>
      </c>
      <c r="D6" s="52" t="s">
        <v>41</v>
      </c>
      <c r="E6" s="52" t="s">
        <v>41</v>
      </c>
      <c r="F6" s="52" t="s">
        <v>41</v>
      </c>
      <c r="G6" s="52" t="s">
        <v>41</v>
      </c>
      <c r="H6" s="52" t="s">
        <v>41</v>
      </c>
      <c r="I6" s="52" t="s">
        <v>41</v>
      </c>
      <c r="J6" s="52" t="s">
        <v>41</v>
      </c>
      <c r="K6" s="52" t="s">
        <v>41</v>
      </c>
      <c r="L6" s="52" t="s">
        <v>41</v>
      </c>
      <c r="M6" s="52" t="s">
        <v>41</v>
      </c>
      <c r="N6" s="52" t="s">
        <v>41</v>
      </c>
      <c r="O6" s="52" t="s">
        <v>41</v>
      </c>
      <c r="P6" s="52" t="s">
        <v>41</v>
      </c>
      <c r="Q6" s="52" t="s">
        <v>41</v>
      </c>
    </row>
    <row r="7" spans="1:17" ht="15.75" customHeight="1">
      <c r="A7" s="11">
        <v>5</v>
      </c>
      <c r="B7" s="51" t="s">
        <v>44</v>
      </c>
      <c r="C7" s="52" t="s">
        <v>41</v>
      </c>
      <c r="D7" s="52" t="s">
        <v>41</v>
      </c>
      <c r="E7" s="52" t="s">
        <v>41</v>
      </c>
      <c r="F7" s="52" t="s">
        <v>41</v>
      </c>
      <c r="G7" s="52" t="s">
        <v>41</v>
      </c>
      <c r="H7" s="52" t="s">
        <v>41</v>
      </c>
      <c r="I7" s="52" t="s">
        <v>41</v>
      </c>
      <c r="J7" s="52" t="s">
        <v>41</v>
      </c>
      <c r="K7" s="52" t="s">
        <v>41</v>
      </c>
      <c r="L7" s="52" t="s">
        <v>41</v>
      </c>
      <c r="M7" s="52" t="s">
        <v>41</v>
      </c>
      <c r="N7" s="52" t="s">
        <v>41</v>
      </c>
      <c r="O7" s="52" t="s">
        <v>41</v>
      </c>
      <c r="P7" s="52" t="s">
        <v>41</v>
      </c>
      <c r="Q7" s="52" t="s">
        <v>41</v>
      </c>
    </row>
    <row r="8" spans="1:17" ht="15.75" customHeight="1">
      <c r="A8" s="11">
        <v>6</v>
      </c>
      <c r="B8" s="51" t="s">
        <v>49</v>
      </c>
      <c r="C8" s="52" t="s">
        <v>41</v>
      </c>
      <c r="D8" s="52" t="s">
        <v>41</v>
      </c>
      <c r="E8" s="52" t="s">
        <v>41</v>
      </c>
      <c r="F8" s="52" t="s">
        <v>41</v>
      </c>
      <c r="G8" s="52" t="s">
        <v>41</v>
      </c>
      <c r="H8" s="52" t="s">
        <v>41</v>
      </c>
      <c r="I8" s="52" t="s">
        <v>41</v>
      </c>
      <c r="J8" s="52" t="s">
        <v>41</v>
      </c>
      <c r="K8" s="52" t="s">
        <v>41</v>
      </c>
      <c r="L8" s="52" t="s">
        <v>41</v>
      </c>
      <c r="M8" s="52" t="s">
        <v>41</v>
      </c>
      <c r="N8" s="52" t="s">
        <v>41</v>
      </c>
      <c r="O8" s="52" t="s">
        <v>41</v>
      </c>
      <c r="P8" s="52" t="s">
        <v>41</v>
      </c>
      <c r="Q8" s="52" t="s">
        <v>41</v>
      </c>
    </row>
    <row r="9" spans="1:17">
      <c r="A9" s="3"/>
      <c r="B9" s="49"/>
      <c r="C9" s="50"/>
      <c r="D9" s="50"/>
      <c r="E9" s="50"/>
    </row>
    <row r="10" spans="1:17">
      <c r="A10" s="3"/>
      <c r="B10" s="20"/>
      <c r="C10" s="3"/>
      <c r="D10" s="3"/>
      <c r="E10" s="3"/>
    </row>
    <row r="11" spans="1:17">
      <c r="A11" s="3"/>
      <c r="B11" s="49" t="s">
        <v>57</v>
      </c>
      <c r="C11" s="50" t="s">
        <v>41</v>
      </c>
      <c r="D11" s="50" t="s">
        <v>41</v>
      </c>
      <c r="E11" s="50" t="s">
        <v>41</v>
      </c>
    </row>
  </sheetData>
  <mergeCells count="8">
    <mergeCell ref="B11:E11"/>
    <mergeCell ref="B3:Q3"/>
    <mergeCell ref="B4:Q4"/>
    <mergeCell ref="B6:Q6"/>
    <mergeCell ref="B7:Q7"/>
    <mergeCell ref="A1:D1"/>
    <mergeCell ref="B8:Q8"/>
    <mergeCell ref="B9:E9"/>
  </mergeCells>
  <hyperlinks>
    <hyperlink ref="B3" location="'1'!A1" display="Учетный износ основных фондов начисленный за год коммерческими организациями (без субъектов малого предпринимательства) 2004 - 2016 гг."/>
    <hyperlink ref="B7" location="'5'!A1" display="Учетный износ основных фондов начисленный за год некоммерческими организациями 2004 - 2016 гг."/>
    <hyperlink ref="B8" location="'6'!A1" display="Учетный износ основных фондов начисленный за год некоммерческими организациями 2017 - 2020 гг."/>
    <hyperlink ref="B5:P5" location="'3'!A1" display="Учетный износ основных фондов начисленный за год коммерческими организациями (без субъектов малого предпринимательства) 2017 - 2020 гг."/>
    <hyperlink ref="B4" location="'2'!A1" display="Амортизация основных фондов, начисленная за год в коммерческих организациях (без субъектов малого предпринимательства) 2004 - 2016 гг."/>
    <hyperlink ref="B6" location="'4'!A1" display="Амортизация основных фондов, начисленная за год в коммерческих организациях (без субъектов малого предпринимательства) 2017 - 2020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U21"/>
  <sheetViews>
    <sheetView zoomScale="90" zoomScaleNormal="90" workbookViewId="0">
      <selection activeCell="A3" sqref="A3:A4"/>
    </sheetView>
  </sheetViews>
  <sheetFormatPr defaultColWidth="9.140625" defaultRowHeight="15.75"/>
  <cols>
    <col min="1" max="1" width="33.140625" style="2" customWidth="1"/>
    <col min="2" max="2" width="14.5703125" style="2" customWidth="1"/>
    <col min="3" max="3" width="11.5703125" style="2" customWidth="1"/>
    <col min="4" max="4" width="10.42578125" style="2" customWidth="1"/>
    <col min="5" max="5" width="14.5703125" style="2" customWidth="1"/>
    <col min="6" max="6" width="15.85546875" style="2" customWidth="1"/>
    <col min="7" max="7" width="16.7109375" style="2" customWidth="1"/>
    <col min="8" max="8" width="14.5703125" style="2" customWidth="1"/>
    <col min="9" max="9" width="11.7109375" style="2" customWidth="1"/>
    <col min="10" max="10" width="11.28515625" style="2" customWidth="1"/>
    <col min="11" max="11" width="14.5703125" style="2" customWidth="1"/>
    <col min="12" max="12" width="15.42578125" style="2" customWidth="1"/>
    <col min="13" max="13" width="15.85546875" style="2" customWidth="1"/>
    <col min="14" max="14" width="14.5703125" style="2" customWidth="1"/>
    <col min="15" max="15" width="12.42578125" style="2" customWidth="1"/>
    <col min="16" max="17" width="14.5703125" style="2" customWidth="1"/>
    <col min="18" max="18" width="15.42578125" style="2" customWidth="1"/>
    <col min="19" max="19" width="15.7109375" style="2" customWidth="1"/>
    <col min="20" max="20" width="14.5703125" style="2" customWidth="1"/>
    <col min="21" max="21" width="13.140625" style="2" customWidth="1"/>
    <col min="22" max="23" width="14.5703125" style="2" customWidth="1"/>
    <col min="24" max="24" width="15.140625" style="2" customWidth="1"/>
    <col min="25" max="25" width="15.7109375" style="2" customWidth="1"/>
    <col min="26" max="26" width="14.5703125" style="2" customWidth="1"/>
    <col min="27" max="27" width="12.5703125" style="2" customWidth="1"/>
    <col min="28" max="29" width="14.5703125" style="2" customWidth="1"/>
    <col min="30" max="30" width="15.140625" style="2" customWidth="1"/>
    <col min="31" max="31" width="16.140625" style="2" customWidth="1"/>
    <col min="32" max="32" width="14.5703125" style="2" customWidth="1"/>
    <col min="33" max="33" width="12.28515625" style="2" customWidth="1"/>
    <col min="34" max="35" width="14.5703125" style="2" customWidth="1"/>
    <col min="36" max="36" width="15.28515625" style="2" customWidth="1"/>
    <col min="37" max="37" width="15.85546875" style="2" customWidth="1"/>
    <col min="38" max="38" width="14.5703125" style="2" customWidth="1"/>
    <col min="39" max="39" width="12.7109375" style="2" customWidth="1"/>
    <col min="40" max="41" width="14.5703125" style="2" customWidth="1"/>
    <col min="42" max="42" width="15.28515625" style="2" customWidth="1"/>
    <col min="43" max="43" width="15.7109375" style="2" customWidth="1"/>
    <col min="44" max="44" width="14.5703125" style="2" customWidth="1"/>
    <col min="45" max="45" width="12.7109375" style="2" customWidth="1"/>
    <col min="46" max="47" width="14.5703125" style="2" customWidth="1"/>
    <col min="48" max="48" width="15.42578125" style="2" customWidth="1"/>
    <col min="49" max="49" width="16" style="2" customWidth="1"/>
    <col min="50" max="50" width="14.5703125" style="2" customWidth="1"/>
    <col min="51" max="51" width="12.28515625" style="2" customWidth="1"/>
    <col min="52" max="53" width="14.5703125" style="2" customWidth="1"/>
    <col min="54" max="54" width="15.7109375" style="2" customWidth="1"/>
    <col min="55" max="55" width="16" style="2" customWidth="1"/>
    <col min="56" max="56" width="14.5703125" style="2" customWidth="1"/>
    <col min="57" max="57" width="12" style="2" customWidth="1"/>
    <col min="58" max="59" width="14.5703125" style="2" customWidth="1"/>
    <col min="60" max="60" width="15.42578125" style="2" customWidth="1"/>
    <col min="61" max="61" width="15.7109375" style="2" customWidth="1"/>
    <col min="62" max="62" width="14.5703125" style="2" customWidth="1"/>
    <col min="63" max="63" width="12.28515625" style="2" customWidth="1"/>
    <col min="64" max="65" width="14.5703125" style="2" customWidth="1"/>
    <col min="66" max="66" width="15.42578125" style="2" customWidth="1"/>
    <col min="67" max="67" width="16" style="2" customWidth="1"/>
    <col min="68" max="68" width="14.5703125" style="2" customWidth="1"/>
    <col min="69" max="69" width="12" style="2" customWidth="1"/>
    <col min="70" max="71" width="14.5703125" style="2" customWidth="1"/>
    <col min="72" max="72" width="15.140625" style="2" customWidth="1"/>
    <col min="73" max="73" width="16.140625" style="2" customWidth="1"/>
    <col min="74" max="16384" width="9.140625" style="2"/>
  </cols>
  <sheetData>
    <row r="1" spans="1:73" ht="33" customHeight="1">
      <c r="A1" s="4" t="s">
        <v>1</v>
      </c>
    </row>
    <row r="2" spans="1:73" ht="41.25" customHeight="1">
      <c r="A2" s="55" t="s">
        <v>50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</row>
    <row r="3" spans="1:73" ht="18.75" customHeight="1">
      <c r="A3" s="56"/>
      <c r="B3" s="54">
        <v>2005</v>
      </c>
      <c r="C3" s="54"/>
      <c r="D3" s="54"/>
      <c r="E3" s="54"/>
      <c r="F3" s="54"/>
      <c r="G3" s="54"/>
      <c r="H3" s="54">
        <v>2006</v>
      </c>
      <c r="I3" s="54"/>
      <c r="J3" s="54"/>
      <c r="K3" s="54"/>
      <c r="L3" s="54"/>
      <c r="M3" s="54"/>
      <c r="N3" s="54">
        <v>2007</v>
      </c>
      <c r="O3" s="54"/>
      <c r="P3" s="54"/>
      <c r="Q3" s="54"/>
      <c r="R3" s="54"/>
      <c r="S3" s="54"/>
      <c r="T3" s="54">
        <v>2008</v>
      </c>
      <c r="U3" s="54"/>
      <c r="V3" s="54"/>
      <c r="W3" s="54"/>
      <c r="X3" s="54"/>
      <c r="Y3" s="54"/>
      <c r="Z3" s="54">
        <v>2009</v>
      </c>
      <c r="AA3" s="54"/>
      <c r="AB3" s="54"/>
      <c r="AC3" s="54"/>
      <c r="AD3" s="54"/>
      <c r="AE3" s="54"/>
      <c r="AF3" s="54">
        <v>2010</v>
      </c>
      <c r="AG3" s="54"/>
      <c r="AH3" s="54"/>
      <c r="AI3" s="54"/>
      <c r="AJ3" s="54"/>
      <c r="AK3" s="54"/>
      <c r="AL3" s="54">
        <v>2011</v>
      </c>
      <c r="AM3" s="54"/>
      <c r="AN3" s="54"/>
      <c r="AO3" s="54"/>
      <c r="AP3" s="54"/>
      <c r="AQ3" s="54"/>
      <c r="AR3" s="54">
        <v>2012</v>
      </c>
      <c r="AS3" s="54"/>
      <c r="AT3" s="54"/>
      <c r="AU3" s="54"/>
      <c r="AV3" s="54"/>
      <c r="AW3" s="54"/>
      <c r="AX3" s="54">
        <v>2013</v>
      </c>
      <c r="AY3" s="54"/>
      <c r="AZ3" s="54"/>
      <c r="BA3" s="54"/>
      <c r="BB3" s="54"/>
      <c r="BC3" s="54"/>
      <c r="BD3" s="54">
        <v>2014</v>
      </c>
      <c r="BE3" s="54"/>
      <c r="BF3" s="54"/>
      <c r="BG3" s="54"/>
      <c r="BH3" s="54"/>
      <c r="BI3" s="54"/>
      <c r="BJ3" s="54">
        <v>2015</v>
      </c>
      <c r="BK3" s="54"/>
      <c r="BL3" s="54"/>
      <c r="BM3" s="54"/>
      <c r="BN3" s="54"/>
      <c r="BO3" s="54"/>
      <c r="BP3" s="54">
        <v>2016</v>
      </c>
      <c r="BQ3" s="54"/>
      <c r="BR3" s="54"/>
      <c r="BS3" s="54"/>
      <c r="BT3" s="54"/>
      <c r="BU3" s="54"/>
    </row>
    <row r="4" spans="1:73" ht="72" customHeight="1">
      <c r="A4" s="56"/>
      <c r="B4" s="6" t="s">
        <v>2</v>
      </c>
      <c r="C4" s="6" t="s">
        <v>3</v>
      </c>
      <c r="D4" s="6" t="s">
        <v>9</v>
      </c>
      <c r="E4" s="6" t="s">
        <v>4</v>
      </c>
      <c r="F4" s="27" t="s">
        <v>5</v>
      </c>
      <c r="G4" s="27" t="s">
        <v>6</v>
      </c>
      <c r="H4" s="6" t="s">
        <v>2</v>
      </c>
      <c r="I4" s="6" t="s">
        <v>3</v>
      </c>
      <c r="J4" s="6" t="s">
        <v>9</v>
      </c>
      <c r="K4" s="6" t="s">
        <v>4</v>
      </c>
      <c r="L4" s="6" t="s">
        <v>5</v>
      </c>
      <c r="M4" s="6" t="s">
        <v>6</v>
      </c>
      <c r="N4" s="6" t="s">
        <v>2</v>
      </c>
      <c r="O4" s="6" t="s">
        <v>3</v>
      </c>
      <c r="P4" s="6" t="s">
        <v>9</v>
      </c>
      <c r="Q4" s="6" t="s">
        <v>4</v>
      </c>
      <c r="R4" s="6" t="s">
        <v>5</v>
      </c>
      <c r="S4" s="6" t="s">
        <v>6</v>
      </c>
      <c r="T4" s="6" t="s">
        <v>2</v>
      </c>
      <c r="U4" s="6" t="s">
        <v>3</v>
      </c>
      <c r="V4" s="6" t="s">
        <v>9</v>
      </c>
      <c r="W4" s="6" t="s">
        <v>4</v>
      </c>
      <c r="X4" s="6" t="s">
        <v>5</v>
      </c>
      <c r="Y4" s="6" t="s">
        <v>6</v>
      </c>
      <c r="Z4" s="6" t="s">
        <v>2</v>
      </c>
      <c r="AA4" s="6" t="s">
        <v>3</v>
      </c>
      <c r="AB4" s="6" t="s">
        <v>9</v>
      </c>
      <c r="AC4" s="6" t="s">
        <v>4</v>
      </c>
      <c r="AD4" s="6" t="s">
        <v>5</v>
      </c>
      <c r="AE4" s="6" t="s">
        <v>6</v>
      </c>
      <c r="AF4" s="6" t="s">
        <v>2</v>
      </c>
      <c r="AG4" s="6" t="s">
        <v>3</v>
      </c>
      <c r="AH4" s="6" t="s">
        <v>9</v>
      </c>
      <c r="AI4" s="6" t="s">
        <v>4</v>
      </c>
      <c r="AJ4" s="6" t="s">
        <v>5</v>
      </c>
      <c r="AK4" s="6" t="s">
        <v>6</v>
      </c>
      <c r="AL4" s="6" t="s">
        <v>2</v>
      </c>
      <c r="AM4" s="6" t="s">
        <v>3</v>
      </c>
      <c r="AN4" s="6" t="s">
        <v>9</v>
      </c>
      <c r="AO4" s="6" t="s">
        <v>4</v>
      </c>
      <c r="AP4" s="6" t="s">
        <v>5</v>
      </c>
      <c r="AQ4" s="6" t="s">
        <v>6</v>
      </c>
      <c r="AR4" s="6" t="s">
        <v>2</v>
      </c>
      <c r="AS4" s="6" t="s">
        <v>3</v>
      </c>
      <c r="AT4" s="6" t="s">
        <v>9</v>
      </c>
      <c r="AU4" s="6" t="s">
        <v>4</v>
      </c>
      <c r="AV4" s="6" t="s">
        <v>5</v>
      </c>
      <c r="AW4" s="6" t="s">
        <v>6</v>
      </c>
      <c r="AX4" s="6" t="s">
        <v>2</v>
      </c>
      <c r="AY4" s="6" t="s">
        <v>3</v>
      </c>
      <c r="AZ4" s="6" t="s">
        <v>9</v>
      </c>
      <c r="BA4" s="6" t="s">
        <v>4</v>
      </c>
      <c r="BB4" s="6" t="s">
        <v>5</v>
      </c>
      <c r="BC4" s="6" t="s">
        <v>6</v>
      </c>
      <c r="BD4" s="6" t="s">
        <v>2</v>
      </c>
      <c r="BE4" s="6" t="s">
        <v>3</v>
      </c>
      <c r="BF4" s="6" t="s">
        <v>9</v>
      </c>
      <c r="BG4" s="6" t="s">
        <v>4</v>
      </c>
      <c r="BH4" s="6" t="s">
        <v>5</v>
      </c>
      <c r="BI4" s="6" t="s">
        <v>6</v>
      </c>
      <c r="BJ4" s="6" t="s">
        <v>2</v>
      </c>
      <c r="BK4" s="6" t="s">
        <v>3</v>
      </c>
      <c r="BL4" s="6" t="s">
        <v>9</v>
      </c>
      <c r="BM4" s="6" t="s">
        <v>4</v>
      </c>
      <c r="BN4" s="6" t="s">
        <v>5</v>
      </c>
      <c r="BO4" s="6" t="s">
        <v>6</v>
      </c>
      <c r="BP4" s="6" t="s">
        <v>2</v>
      </c>
      <c r="BQ4" s="6" t="s">
        <v>3</v>
      </c>
      <c r="BR4" s="6" t="s">
        <v>9</v>
      </c>
      <c r="BS4" s="6" t="s">
        <v>4</v>
      </c>
      <c r="BT4" s="6" t="s">
        <v>5</v>
      </c>
      <c r="BU4" s="6" t="s">
        <v>6</v>
      </c>
    </row>
    <row r="5" spans="1:73" s="1" customFormat="1">
      <c r="A5" s="10" t="s">
        <v>7</v>
      </c>
      <c r="B5" s="21">
        <v>21641.146000000001</v>
      </c>
      <c r="C5" s="21">
        <v>2559.5520000000001</v>
      </c>
      <c r="D5" s="21">
        <v>585.04</v>
      </c>
      <c r="E5" s="21">
        <v>4570.8950000000004</v>
      </c>
      <c r="F5" s="21">
        <v>10984.785</v>
      </c>
      <c r="G5" s="21">
        <v>2979.7570000000001</v>
      </c>
      <c r="H5" s="21">
        <v>24442.15</v>
      </c>
      <c r="I5" s="21">
        <v>2405.1469999999999</v>
      </c>
      <c r="J5" s="21">
        <v>216.84899999999999</v>
      </c>
      <c r="K5" s="21">
        <v>5259.4769999999999</v>
      </c>
      <c r="L5" s="21">
        <v>12922.619000000001</v>
      </c>
      <c r="M5" s="21">
        <v>3306.4989999999998</v>
      </c>
      <c r="N5" s="21">
        <v>28529.171999999999</v>
      </c>
      <c r="O5" s="21">
        <v>2521.0039999999999</v>
      </c>
      <c r="P5" s="21">
        <v>174.17</v>
      </c>
      <c r="Q5" s="21">
        <v>5869.8050000000003</v>
      </c>
      <c r="R5" s="21">
        <v>15704.986000000001</v>
      </c>
      <c r="S5" s="21">
        <v>3760.7860000000001</v>
      </c>
      <c r="T5" s="21">
        <v>34296.894999999997</v>
      </c>
      <c r="U5" s="21">
        <v>3077.9250000000002</v>
      </c>
      <c r="V5" s="21">
        <v>149.87799999999999</v>
      </c>
      <c r="W5" s="21">
        <v>7109.1570000000002</v>
      </c>
      <c r="X5" s="21">
        <v>18985.047999999999</v>
      </c>
      <c r="Y5" s="21">
        <v>4252.0510000000004</v>
      </c>
      <c r="Z5" s="21">
        <v>42508.071000000004</v>
      </c>
      <c r="AA5" s="21">
        <v>3477.8539999999998</v>
      </c>
      <c r="AB5" s="21">
        <v>212.762</v>
      </c>
      <c r="AC5" s="21">
        <v>9831.7530000000006</v>
      </c>
      <c r="AD5" s="21">
        <v>23668.573</v>
      </c>
      <c r="AE5" s="21">
        <v>4458.7749999999996</v>
      </c>
      <c r="AF5" s="21">
        <v>57566.811999999998</v>
      </c>
      <c r="AG5" s="21">
        <v>4242.3029999999999</v>
      </c>
      <c r="AH5" s="21">
        <v>333.65100000000001</v>
      </c>
      <c r="AI5" s="21">
        <v>17871.834999999999</v>
      </c>
      <c r="AJ5" s="21">
        <v>28881.157999999999</v>
      </c>
      <c r="AK5" s="21">
        <v>4830.3159999999998</v>
      </c>
      <c r="AL5" s="21">
        <v>66641.422000000006</v>
      </c>
      <c r="AM5" s="21">
        <v>4934.5919999999996</v>
      </c>
      <c r="AN5" s="21">
        <v>323.267</v>
      </c>
      <c r="AO5" s="21">
        <v>21530.124</v>
      </c>
      <c r="AP5" s="21">
        <v>32582.921999999999</v>
      </c>
      <c r="AQ5" s="21">
        <v>5380.1229999999996</v>
      </c>
      <c r="AR5" s="21">
        <v>84006.645000000004</v>
      </c>
      <c r="AS5" s="21">
        <v>6881.6559999999999</v>
      </c>
      <c r="AT5" s="21">
        <v>370.78199999999998</v>
      </c>
      <c r="AU5" s="21">
        <v>27877.633999999998</v>
      </c>
      <c r="AV5" s="21">
        <v>39598.985999999997</v>
      </c>
      <c r="AW5" s="21">
        <v>7285.8890000000001</v>
      </c>
      <c r="AX5" s="21">
        <v>98895.600999999995</v>
      </c>
      <c r="AY5" s="21">
        <v>7187.7219999999998</v>
      </c>
      <c r="AZ5" s="21">
        <v>373.262</v>
      </c>
      <c r="BA5" s="21">
        <v>35055.468000000001</v>
      </c>
      <c r="BB5" s="21">
        <v>45501.177000000003</v>
      </c>
      <c r="BC5" s="21">
        <v>8372.5460000000003</v>
      </c>
      <c r="BD5" s="21">
        <v>115678.76700000001</v>
      </c>
      <c r="BE5" s="21">
        <v>8162.8040000000001</v>
      </c>
      <c r="BF5" s="21">
        <v>445.71699999999998</v>
      </c>
      <c r="BG5" s="21">
        <v>44422.116000000002</v>
      </c>
      <c r="BH5" s="21">
        <v>51245.396000000001</v>
      </c>
      <c r="BI5" s="21">
        <v>9164.027</v>
      </c>
      <c r="BJ5" s="21">
        <v>129968.576</v>
      </c>
      <c r="BK5" s="21">
        <v>9769.7350000000006</v>
      </c>
      <c r="BL5" s="21">
        <v>444.37099999999998</v>
      </c>
      <c r="BM5" s="21">
        <v>55057.873</v>
      </c>
      <c r="BN5" s="21">
        <v>52810.792000000001</v>
      </c>
      <c r="BO5" s="21">
        <v>9075.2960000000003</v>
      </c>
      <c r="BP5" s="21">
        <v>136266.09899999999</v>
      </c>
      <c r="BQ5" s="21">
        <v>11153.623</v>
      </c>
      <c r="BR5" s="21">
        <v>338.149</v>
      </c>
      <c r="BS5" s="21">
        <v>56549.635999999999</v>
      </c>
      <c r="BT5" s="21">
        <v>56064.802000000003</v>
      </c>
      <c r="BU5" s="21">
        <v>9092.2440000000006</v>
      </c>
    </row>
    <row r="6" spans="1:73" ht="31.5">
      <c r="A6" s="24" t="s">
        <v>20</v>
      </c>
      <c r="B6" s="22">
        <v>516.23</v>
      </c>
      <c r="C6" s="22">
        <v>128.30199999999999</v>
      </c>
      <c r="D6" s="22">
        <v>18.088999999999999</v>
      </c>
      <c r="E6" s="22">
        <v>53.738</v>
      </c>
      <c r="F6" s="22">
        <v>249.18600000000001</v>
      </c>
      <c r="G6" s="22">
        <v>71.275000000000006</v>
      </c>
      <c r="H6" s="22">
        <v>634.24699999999996</v>
      </c>
      <c r="I6" s="22">
        <v>128.98500000000001</v>
      </c>
      <c r="J6" s="22">
        <v>10.327999999999999</v>
      </c>
      <c r="K6" s="22">
        <v>47.609000000000002</v>
      </c>
      <c r="L6" s="22">
        <v>360.858</v>
      </c>
      <c r="M6" s="22">
        <v>83.334000000000003</v>
      </c>
      <c r="N6" s="22">
        <v>692.52800000000002</v>
      </c>
      <c r="O6" s="22">
        <v>112.251</v>
      </c>
      <c r="P6" s="22">
        <v>9.8030000000000008</v>
      </c>
      <c r="Q6" s="22">
        <v>48.941000000000003</v>
      </c>
      <c r="R6" s="22">
        <v>431.51299999999998</v>
      </c>
      <c r="S6" s="22">
        <v>82.287999999999997</v>
      </c>
      <c r="T6" s="22">
        <v>968.89300000000003</v>
      </c>
      <c r="U6" s="22">
        <v>119.31100000000001</v>
      </c>
      <c r="V6" s="22">
        <v>6.702</v>
      </c>
      <c r="W6" s="22">
        <v>39.576000000000001</v>
      </c>
      <c r="X6" s="22">
        <v>627.24900000000002</v>
      </c>
      <c r="Y6" s="22">
        <v>160.03399999999999</v>
      </c>
      <c r="Z6" s="22">
        <v>1286.797</v>
      </c>
      <c r="AA6" s="22">
        <v>121.452</v>
      </c>
      <c r="AB6" s="22">
        <v>9.452</v>
      </c>
      <c r="AC6" s="22">
        <v>59.984000000000002</v>
      </c>
      <c r="AD6" s="22">
        <v>773.33</v>
      </c>
      <c r="AE6" s="22">
        <v>193.542</v>
      </c>
      <c r="AF6" s="22">
        <v>1384.047</v>
      </c>
      <c r="AG6" s="22">
        <v>157.69499999999999</v>
      </c>
      <c r="AH6" s="22">
        <v>9.8559999999999999</v>
      </c>
      <c r="AI6" s="22">
        <v>38.470999999999997</v>
      </c>
      <c r="AJ6" s="22">
        <v>818.721</v>
      </c>
      <c r="AK6" s="22">
        <v>191.44200000000001</v>
      </c>
      <c r="AL6" s="22">
        <v>1790.0889999999999</v>
      </c>
      <c r="AM6" s="22">
        <v>154.83099999999999</v>
      </c>
      <c r="AN6" s="22">
        <v>6.5259999999999998</v>
      </c>
      <c r="AO6" s="22">
        <v>39.790999999999997</v>
      </c>
      <c r="AP6" s="22">
        <v>1078.1469999999999</v>
      </c>
      <c r="AQ6" s="22">
        <v>274.39800000000002</v>
      </c>
      <c r="AR6" s="22">
        <v>2229.38</v>
      </c>
      <c r="AS6" s="22">
        <v>191.02500000000001</v>
      </c>
      <c r="AT6" s="22">
        <v>10.859</v>
      </c>
      <c r="AU6" s="22">
        <v>64.135000000000005</v>
      </c>
      <c r="AV6" s="22">
        <v>1363.3879999999999</v>
      </c>
      <c r="AW6" s="22">
        <v>357.79899999999998</v>
      </c>
      <c r="AX6" s="22">
        <v>2568.4059999999999</v>
      </c>
      <c r="AY6" s="22">
        <v>246.47399999999999</v>
      </c>
      <c r="AZ6" s="22">
        <v>14.617000000000001</v>
      </c>
      <c r="BA6" s="22">
        <v>166.911</v>
      </c>
      <c r="BB6" s="22">
        <v>1523.646</v>
      </c>
      <c r="BC6" s="22">
        <v>336.45499999999998</v>
      </c>
      <c r="BD6" s="22">
        <v>2726.7159999999999</v>
      </c>
      <c r="BE6" s="22">
        <v>272.69200000000001</v>
      </c>
      <c r="BF6" s="22">
        <v>12.983000000000001</v>
      </c>
      <c r="BG6" s="22">
        <v>132.36199999999999</v>
      </c>
      <c r="BH6" s="22">
        <v>1600.692</v>
      </c>
      <c r="BI6" s="22">
        <v>352.18799999999999</v>
      </c>
      <c r="BJ6" s="22">
        <v>3036.0160000000001</v>
      </c>
      <c r="BK6" s="22">
        <v>246.71700000000001</v>
      </c>
      <c r="BL6" s="22">
        <v>13.339</v>
      </c>
      <c r="BM6" s="22">
        <v>185.67400000000001</v>
      </c>
      <c r="BN6" s="22">
        <v>1756.3019999999999</v>
      </c>
      <c r="BO6" s="22">
        <v>405.80500000000001</v>
      </c>
      <c r="BP6" s="22">
        <v>3412.8580000000002</v>
      </c>
      <c r="BQ6" s="22">
        <v>390.18900000000002</v>
      </c>
      <c r="BR6" s="22">
        <v>14.962999999999999</v>
      </c>
      <c r="BS6" s="22">
        <v>187.398</v>
      </c>
      <c r="BT6" s="22">
        <v>1982.0260000000001</v>
      </c>
      <c r="BU6" s="22">
        <v>353.46600000000001</v>
      </c>
    </row>
    <row r="7" spans="1:73">
      <c r="A7" s="24" t="s">
        <v>15</v>
      </c>
      <c r="B7" s="22" t="s">
        <v>41</v>
      </c>
      <c r="C7" s="22" t="s">
        <v>41</v>
      </c>
      <c r="D7" s="22" t="s">
        <v>41</v>
      </c>
      <c r="E7" s="22" t="s">
        <v>41</v>
      </c>
      <c r="F7" s="22" t="s">
        <v>41</v>
      </c>
      <c r="G7" s="22" t="s">
        <v>41</v>
      </c>
      <c r="H7" s="22" t="s">
        <v>41</v>
      </c>
      <c r="I7" s="22" t="s">
        <v>41</v>
      </c>
      <c r="J7" s="22" t="s">
        <v>41</v>
      </c>
      <c r="K7" s="22" t="s">
        <v>41</v>
      </c>
      <c r="L7" s="22" t="s">
        <v>41</v>
      </c>
      <c r="M7" s="22" t="s">
        <v>41</v>
      </c>
      <c r="N7" s="22" t="s">
        <v>41</v>
      </c>
      <c r="O7" s="22" t="s">
        <v>41</v>
      </c>
      <c r="P7" s="22" t="s">
        <v>41</v>
      </c>
      <c r="Q7" s="22" t="s">
        <v>41</v>
      </c>
      <c r="R7" s="22" t="s">
        <v>41</v>
      </c>
      <c r="S7" s="22" t="s">
        <v>41</v>
      </c>
      <c r="T7" s="22" t="s">
        <v>41</v>
      </c>
      <c r="U7" s="22" t="s">
        <v>41</v>
      </c>
      <c r="V7" s="22" t="s">
        <v>41</v>
      </c>
      <c r="W7" s="22" t="s">
        <v>41</v>
      </c>
      <c r="X7" s="22" t="s">
        <v>41</v>
      </c>
      <c r="Y7" s="22" t="s">
        <v>41</v>
      </c>
      <c r="Z7" s="30" t="s">
        <v>8</v>
      </c>
      <c r="AA7" s="30" t="s">
        <v>41</v>
      </c>
      <c r="AB7" s="30" t="s">
        <v>41</v>
      </c>
      <c r="AC7" s="30" t="s">
        <v>41</v>
      </c>
      <c r="AD7" s="30" t="s">
        <v>8</v>
      </c>
      <c r="AE7" s="30" t="s">
        <v>8</v>
      </c>
      <c r="AF7" s="30" t="s">
        <v>8</v>
      </c>
      <c r="AG7" s="30" t="s">
        <v>41</v>
      </c>
      <c r="AH7" s="30" t="s">
        <v>41</v>
      </c>
      <c r="AI7" s="30" t="s">
        <v>41</v>
      </c>
      <c r="AJ7" s="30" t="s">
        <v>8</v>
      </c>
      <c r="AK7" s="30" t="s">
        <v>8</v>
      </c>
      <c r="AL7" s="30" t="s">
        <v>8</v>
      </c>
      <c r="AM7" s="30" t="s">
        <v>8</v>
      </c>
      <c r="AN7" s="30" t="s">
        <v>41</v>
      </c>
      <c r="AO7" s="30" t="s">
        <v>8</v>
      </c>
      <c r="AP7" s="30" t="s">
        <v>8</v>
      </c>
      <c r="AQ7" s="30" t="s">
        <v>8</v>
      </c>
      <c r="AR7" s="30" t="s">
        <v>8</v>
      </c>
      <c r="AS7" s="30" t="s">
        <v>41</v>
      </c>
      <c r="AT7" s="30" t="s">
        <v>41</v>
      </c>
      <c r="AU7" s="30" t="s">
        <v>8</v>
      </c>
      <c r="AV7" s="30" t="s">
        <v>8</v>
      </c>
      <c r="AW7" s="30" t="s">
        <v>8</v>
      </c>
      <c r="AX7" s="30" t="s">
        <v>8</v>
      </c>
      <c r="AY7" s="30" t="s">
        <v>8</v>
      </c>
      <c r="AZ7" s="30" t="s">
        <v>41</v>
      </c>
      <c r="BA7" s="30" t="s">
        <v>8</v>
      </c>
      <c r="BB7" s="30" t="s">
        <v>8</v>
      </c>
      <c r="BC7" s="30" t="s">
        <v>8</v>
      </c>
      <c r="BD7" s="30" t="s">
        <v>8</v>
      </c>
      <c r="BE7" s="30" t="s">
        <v>8</v>
      </c>
      <c r="BF7" s="30" t="s">
        <v>41</v>
      </c>
      <c r="BG7" s="30" t="s">
        <v>8</v>
      </c>
      <c r="BH7" s="30" t="s">
        <v>8</v>
      </c>
      <c r="BI7" s="30" t="s">
        <v>8</v>
      </c>
      <c r="BJ7" s="30" t="s">
        <v>8</v>
      </c>
      <c r="BK7" s="30" t="s">
        <v>8</v>
      </c>
      <c r="BL7" s="30" t="s">
        <v>41</v>
      </c>
      <c r="BM7" s="30" t="s">
        <v>8</v>
      </c>
      <c r="BN7" s="30" t="s">
        <v>8</v>
      </c>
      <c r="BO7" s="30" t="s">
        <v>8</v>
      </c>
      <c r="BP7" s="30" t="s">
        <v>8</v>
      </c>
      <c r="BQ7" s="30" t="s">
        <v>8</v>
      </c>
      <c r="BR7" s="30" t="s">
        <v>41</v>
      </c>
      <c r="BS7" s="30" t="s">
        <v>8</v>
      </c>
      <c r="BT7" s="30" t="s">
        <v>8</v>
      </c>
      <c r="BU7" s="30" t="s">
        <v>8</v>
      </c>
    </row>
    <row r="8" spans="1:73">
      <c r="A8" s="24" t="s">
        <v>10</v>
      </c>
      <c r="B8" s="22">
        <v>1426.4469999999999</v>
      </c>
      <c r="C8" s="22">
        <v>120.499</v>
      </c>
      <c r="D8" s="22">
        <v>32.003999999999998</v>
      </c>
      <c r="E8" s="22">
        <v>311.55200000000002</v>
      </c>
      <c r="F8" s="22">
        <v>606.95500000000004</v>
      </c>
      <c r="G8" s="22">
        <v>368.17500000000001</v>
      </c>
      <c r="H8" s="22">
        <v>1565.702</v>
      </c>
      <c r="I8" s="22">
        <v>139.03299999999999</v>
      </c>
      <c r="J8" s="22">
        <v>21.09</v>
      </c>
      <c r="K8" s="22">
        <v>342.30599999999998</v>
      </c>
      <c r="L8" s="22">
        <v>644.10299999999995</v>
      </c>
      <c r="M8" s="22">
        <v>421.53699999999998</v>
      </c>
      <c r="N8" s="22">
        <v>2480.3110000000001</v>
      </c>
      <c r="O8" s="22">
        <v>198.875</v>
      </c>
      <c r="P8" s="22">
        <v>33.033000000000001</v>
      </c>
      <c r="Q8" s="22">
        <v>593.72400000000005</v>
      </c>
      <c r="R8" s="22">
        <v>1091.2650000000001</v>
      </c>
      <c r="S8" s="22">
        <v>574.92999999999995</v>
      </c>
      <c r="T8" s="22">
        <v>3354.4349999999999</v>
      </c>
      <c r="U8" s="22">
        <v>299.44299999999998</v>
      </c>
      <c r="V8" s="22">
        <v>46.892000000000003</v>
      </c>
      <c r="W8" s="22">
        <v>688.95399999999995</v>
      </c>
      <c r="X8" s="22">
        <v>1648.181</v>
      </c>
      <c r="Y8" s="22">
        <v>679.07600000000002</v>
      </c>
      <c r="Z8" s="22">
        <v>4614.3440000000001</v>
      </c>
      <c r="AA8" s="22">
        <v>356.93</v>
      </c>
      <c r="AB8" s="22">
        <v>45.837000000000003</v>
      </c>
      <c r="AC8" s="22">
        <v>779.84400000000005</v>
      </c>
      <c r="AD8" s="22">
        <v>2666.268</v>
      </c>
      <c r="AE8" s="22">
        <v>765.02800000000002</v>
      </c>
      <c r="AF8" s="22">
        <v>17329.098999999998</v>
      </c>
      <c r="AG8" s="22">
        <v>1160.559</v>
      </c>
      <c r="AH8" s="22">
        <v>233.59700000000001</v>
      </c>
      <c r="AI8" s="22">
        <v>9431.7739999999994</v>
      </c>
      <c r="AJ8" s="22">
        <v>5533.665</v>
      </c>
      <c r="AK8" s="22">
        <v>1046.1030000000001</v>
      </c>
      <c r="AL8" s="22">
        <v>22337.409</v>
      </c>
      <c r="AM8" s="22">
        <v>1511.163</v>
      </c>
      <c r="AN8" s="22">
        <v>226.48099999999999</v>
      </c>
      <c r="AO8" s="22">
        <v>12596.425999999999</v>
      </c>
      <c r="AP8" s="22">
        <v>6486.67</v>
      </c>
      <c r="AQ8" s="22">
        <v>1370.3420000000001</v>
      </c>
      <c r="AR8" s="22">
        <v>28780.911</v>
      </c>
      <c r="AS8" s="22">
        <v>1964.402</v>
      </c>
      <c r="AT8" s="22">
        <v>260.61799999999999</v>
      </c>
      <c r="AU8" s="22">
        <v>17691.286</v>
      </c>
      <c r="AV8" s="22">
        <v>7208.06</v>
      </c>
      <c r="AW8" s="22">
        <v>1616.576</v>
      </c>
      <c r="AX8" s="22">
        <v>31025.125</v>
      </c>
      <c r="AY8" s="22">
        <v>1774.1030000000001</v>
      </c>
      <c r="AZ8" s="22">
        <v>229.79300000000001</v>
      </c>
      <c r="BA8" s="22">
        <v>22726.026000000002</v>
      </c>
      <c r="BB8" s="22">
        <v>5503.3</v>
      </c>
      <c r="BC8" s="22">
        <v>675.30799999999999</v>
      </c>
      <c r="BD8" s="22">
        <v>40151.180999999997</v>
      </c>
      <c r="BE8" s="22">
        <v>2239.2559999999999</v>
      </c>
      <c r="BF8" s="22">
        <v>231.44</v>
      </c>
      <c r="BG8" s="22">
        <v>30623.789000000001</v>
      </c>
      <c r="BH8" s="22">
        <v>6324.6930000000002</v>
      </c>
      <c r="BI8" s="22">
        <v>641.46900000000005</v>
      </c>
      <c r="BJ8" s="22">
        <v>53243.260999999999</v>
      </c>
      <c r="BK8" s="22">
        <v>3492.6790000000001</v>
      </c>
      <c r="BL8" s="22">
        <v>208.798</v>
      </c>
      <c r="BM8" s="22">
        <v>39887.849000000002</v>
      </c>
      <c r="BN8" s="22">
        <v>8815.0419999999995</v>
      </c>
      <c r="BO8" s="22">
        <v>701.77800000000002</v>
      </c>
      <c r="BP8" s="22">
        <v>53411.39</v>
      </c>
      <c r="BQ8" s="22">
        <v>3889.1170000000002</v>
      </c>
      <c r="BR8" s="22">
        <v>166.48</v>
      </c>
      <c r="BS8" s="22">
        <v>39395.69</v>
      </c>
      <c r="BT8" s="22">
        <v>9415.2559999999994</v>
      </c>
      <c r="BU8" s="22">
        <v>417.02699999999999</v>
      </c>
    </row>
    <row r="9" spans="1:73">
      <c r="A9" s="24" t="s">
        <v>11</v>
      </c>
      <c r="B9" s="22">
        <v>8958.598</v>
      </c>
      <c r="C9" s="22">
        <v>914.58100000000002</v>
      </c>
      <c r="D9" s="22">
        <v>3.956</v>
      </c>
      <c r="E9" s="22">
        <v>1439.3879999999999</v>
      </c>
      <c r="F9" s="22">
        <v>5960.7550000000001</v>
      </c>
      <c r="G9" s="22">
        <v>377.37599999999998</v>
      </c>
      <c r="H9" s="22">
        <v>9998.8279999999995</v>
      </c>
      <c r="I9" s="22">
        <v>960.54300000000001</v>
      </c>
      <c r="J9" s="22">
        <v>4.7759999999999998</v>
      </c>
      <c r="K9" s="22">
        <v>1627.5540000000001</v>
      </c>
      <c r="L9" s="22">
        <v>6731.1149999999998</v>
      </c>
      <c r="M9" s="22">
        <v>418.80500000000001</v>
      </c>
      <c r="N9" s="22">
        <v>11023.011</v>
      </c>
      <c r="O9" s="22">
        <v>960.64499999999998</v>
      </c>
      <c r="P9" s="22">
        <v>8.1579999999999995</v>
      </c>
      <c r="Q9" s="22">
        <v>1838.096</v>
      </c>
      <c r="R9" s="22">
        <v>7426.1130000000003</v>
      </c>
      <c r="S9" s="22">
        <v>478.423</v>
      </c>
      <c r="T9" s="22">
        <v>12949.606</v>
      </c>
      <c r="U9" s="22">
        <v>1091.577</v>
      </c>
      <c r="V9" s="22">
        <v>7.2560000000000002</v>
      </c>
      <c r="W9" s="22">
        <v>2191.56</v>
      </c>
      <c r="X9" s="22">
        <v>8710.8629999999994</v>
      </c>
      <c r="Y9" s="22">
        <v>559.01</v>
      </c>
      <c r="Z9" s="22">
        <v>14228.065000000001</v>
      </c>
      <c r="AA9" s="22">
        <v>1141.8109999999999</v>
      </c>
      <c r="AB9" s="22">
        <v>10.696</v>
      </c>
      <c r="AC9" s="22">
        <v>2070.4780000000001</v>
      </c>
      <c r="AD9" s="22">
        <v>10037.411</v>
      </c>
      <c r="AE9" s="22">
        <v>608.61599999999999</v>
      </c>
      <c r="AF9" s="22">
        <v>15428.129000000001</v>
      </c>
      <c r="AG9" s="22">
        <v>1046.3409999999999</v>
      </c>
      <c r="AH9" s="22">
        <v>9.7609999999999992</v>
      </c>
      <c r="AI9" s="22">
        <v>2264.2689999999998</v>
      </c>
      <c r="AJ9" s="22">
        <v>10807.698</v>
      </c>
      <c r="AK9" s="22">
        <v>621.41899999999998</v>
      </c>
      <c r="AL9" s="22">
        <v>16975.276999999998</v>
      </c>
      <c r="AM9" s="22">
        <v>1098.825</v>
      </c>
      <c r="AN9" s="22">
        <v>8.9960000000000004</v>
      </c>
      <c r="AO9" s="22">
        <v>2691.6880000000001</v>
      </c>
      <c r="AP9" s="22">
        <v>12016.47</v>
      </c>
      <c r="AQ9" s="22">
        <v>691.39200000000005</v>
      </c>
      <c r="AR9" s="22">
        <v>19961.313999999998</v>
      </c>
      <c r="AS9" s="22">
        <v>1344.979</v>
      </c>
      <c r="AT9" s="22">
        <v>10.071999999999999</v>
      </c>
      <c r="AU9" s="22">
        <v>2956.0059999999999</v>
      </c>
      <c r="AV9" s="22">
        <v>14124.056</v>
      </c>
      <c r="AW9" s="22">
        <v>835.42499999999995</v>
      </c>
      <c r="AX9" s="22">
        <v>29086.417000000001</v>
      </c>
      <c r="AY9" s="22">
        <v>1976.1279999999999</v>
      </c>
      <c r="AZ9" s="22">
        <v>66.831999999999994</v>
      </c>
      <c r="BA9" s="22">
        <v>4670.91</v>
      </c>
      <c r="BB9" s="22">
        <v>19478.53</v>
      </c>
      <c r="BC9" s="22">
        <v>2092.09</v>
      </c>
      <c r="BD9" s="22">
        <v>34560.309000000001</v>
      </c>
      <c r="BE9" s="22">
        <v>2394.6860000000001</v>
      </c>
      <c r="BF9" s="22">
        <v>60.110999999999997</v>
      </c>
      <c r="BG9" s="22">
        <v>6130.3339999999998</v>
      </c>
      <c r="BH9" s="22">
        <v>22403.623</v>
      </c>
      <c r="BI9" s="22">
        <v>2587.953</v>
      </c>
      <c r="BJ9" s="22">
        <v>34806.417999999998</v>
      </c>
      <c r="BK9" s="22">
        <v>2379.6840000000002</v>
      </c>
      <c r="BL9" s="22">
        <v>49.512</v>
      </c>
      <c r="BM9" s="22">
        <v>6370.6270000000004</v>
      </c>
      <c r="BN9" s="22">
        <v>22135.984</v>
      </c>
      <c r="BO9" s="22">
        <v>2533.7530000000002</v>
      </c>
      <c r="BP9" s="22">
        <v>37776.565999999999</v>
      </c>
      <c r="BQ9" s="22">
        <v>2700.366</v>
      </c>
      <c r="BR9" s="22">
        <v>90.59</v>
      </c>
      <c r="BS9" s="22">
        <v>7431.9709999999995</v>
      </c>
      <c r="BT9" s="22">
        <v>23821.187000000002</v>
      </c>
      <c r="BU9" s="22">
        <v>2510.7869999999998</v>
      </c>
    </row>
    <row r="10" spans="1:73" ht="31.5">
      <c r="A10" s="24" t="s">
        <v>12</v>
      </c>
      <c r="B10" s="22">
        <v>2330.252</v>
      </c>
      <c r="C10" s="22">
        <v>354.42500000000001</v>
      </c>
      <c r="D10" s="22">
        <v>88.427999999999997</v>
      </c>
      <c r="E10" s="22">
        <v>923.36500000000001</v>
      </c>
      <c r="F10" s="22">
        <v>940.33399999999995</v>
      </c>
      <c r="G10" s="22">
        <v>80.962999999999994</v>
      </c>
      <c r="H10" s="22">
        <v>2315.9349999999999</v>
      </c>
      <c r="I10" s="22">
        <v>281.48899999999998</v>
      </c>
      <c r="J10" s="22">
        <v>13.39</v>
      </c>
      <c r="K10" s="22">
        <v>889.90499999999997</v>
      </c>
      <c r="L10" s="22">
        <v>1012.418</v>
      </c>
      <c r="M10" s="22">
        <v>98.122</v>
      </c>
      <c r="N10" s="22">
        <v>3099.34</v>
      </c>
      <c r="O10" s="22">
        <v>344.56299999999999</v>
      </c>
      <c r="P10" s="22">
        <v>11.29</v>
      </c>
      <c r="Q10" s="22">
        <v>1316.8330000000001</v>
      </c>
      <c r="R10" s="22">
        <v>1278.9770000000001</v>
      </c>
      <c r="S10" s="22">
        <v>118.547</v>
      </c>
      <c r="T10" s="22">
        <v>3295.395</v>
      </c>
      <c r="U10" s="22">
        <v>334.98599999999999</v>
      </c>
      <c r="V10" s="22">
        <v>14.648</v>
      </c>
      <c r="W10" s="22">
        <v>1383.914</v>
      </c>
      <c r="X10" s="22">
        <v>1415.932</v>
      </c>
      <c r="Y10" s="22">
        <v>116.78400000000001</v>
      </c>
      <c r="Z10" s="22">
        <v>3972.6550000000002</v>
      </c>
      <c r="AA10" s="22">
        <v>355.89800000000002</v>
      </c>
      <c r="AB10" s="22">
        <v>8.0690000000000008</v>
      </c>
      <c r="AC10" s="22">
        <v>1634.952</v>
      </c>
      <c r="AD10" s="22">
        <v>1774.7170000000001</v>
      </c>
      <c r="AE10" s="22">
        <v>152.81899999999999</v>
      </c>
      <c r="AF10" s="22">
        <v>5647.8689999999997</v>
      </c>
      <c r="AG10" s="22">
        <v>443.68099999999998</v>
      </c>
      <c r="AH10" s="22">
        <v>3.9540000000000002</v>
      </c>
      <c r="AI10" s="22">
        <v>2412.2579999999998</v>
      </c>
      <c r="AJ10" s="22">
        <v>2443.6849999999999</v>
      </c>
      <c r="AK10" s="22">
        <v>208.13399999999999</v>
      </c>
      <c r="AL10" s="22">
        <v>6822.18</v>
      </c>
      <c r="AM10" s="22">
        <v>453.93700000000001</v>
      </c>
      <c r="AN10" s="22">
        <v>1.7729999999999999</v>
      </c>
      <c r="AO10" s="22">
        <v>3065.181</v>
      </c>
      <c r="AP10" s="22">
        <v>2826.2919999999999</v>
      </c>
      <c r="AQ10" s="22">
        <v>229.41300000000001</v>
      </c>
      <c r="AR10" s="22">
        <v>9686.402</v>
      </c>
      <c r="AS10" s="22">
        <v>1040.184</v>
      </c>
      <c r="AT10" s="22">
        <v>0.63500000000000001</v>
      </c>
      <c r="AU10" s="22">
        <v>3422.7139999999999</v>
      </c>
      <c r="AV10" s="22">
        <v>4736.1009999999997</v>
      </c>
      <c r="AW10" s="22">
        <v>273.34800000000001</v>
      </c>
      <c r="AX10" s="22">
        <v>7466.6589999999997</v>
      </c>
      <c r="AY10" s="22">
        <v>641.81899999999996</v>
      </c>
      <c r="AZ10" s="22">
        <v>5.6859999999999999</v>
      </c>
      <c r="BA10" s="22">
        <v>2167.085</v>
      </c>
      <c r="BB10" s="22">
        <v>4142.6170000000002</v>
      </c>
      <c r="BC10" s="22">
        <v>296.84100000000001</v>
      </c>
      <c r="BD10" s="22">
        <v>7135.4660000000003</v>
      </c>
      <c r="BE10" s="22">
        <v>756.65300000000002</v>
      </c>
      <c r="BF10" s="22">
        <v>90.216999999999999</v>
      </c>
      <c r="BG10" s="22">
        <v>1641.72</v>
      </c>
      <c r="BH10" s="22">
        <v>4273.1840000000002</v>
      </c>
      <c r="BI10" s="22">
        <v>267.221</v>
      </c>
      <c r="BJ10" s="22">
        <v>10055.839</v>
      </c>
      <c r="BK10" s="22">
        <v>1002.353</v>
      </c>
      <c r="BL10" s="22">
        <v>113.68600000000001</v>
      </c>
      <c r="BM10" s="22">
        <v>2642.4</v>
      </c>
      <c r="BN10" s="22">
        <v>5965.9629999999997</v>
      </c>
      <c r="BO10" s="22">
        <v>264.14299999999997</v>
      </c>
      <c r="BP10" s="22">
        <v>9329.3089999999993</v>
      </c>
      <c r="BQ10" s="22">
        <v>900.34400000000005</v>
      </c>
      <c r="BR10" s="22">
        <v>10.487</v>
      </c>
      <c r="BS10" s="22">
        <v>2348.5819999999999</v>
      </c>
      <c r="BT10" s="22">
        <v>5651.915</v>
      </c>
      <c r="BU10" s="22">
        <v>237.685</v>
      </c>
    </row>
    <row r="11" spans="1:73" ht="18" customHeight="1">
      <c r="A11" s="24" t="s">
        <v>13</v>
      </c>
      <c r="B11" s="22">
        <v>409.82299999999998</v>
      </c>
      <c r="C11" s="22">
        <v>40.665999999999997</v>
      </c>
      <c r="D11" s="22">
        <v>2.9000000000000001E-2</v>
      </c>
      <c r="E11" s="22">
        <v>16.045000000000002</v>
      </c>
      <c r="F11" s="22">
        <v>259.29700000000003</v>
      </c>
      <c r="G11" s="22">
        <v>82.861000000000004</v>
      </c>
      <c r="H11" s="22">
        <v>468.62200000000001</v>
      </c>
      <c r="I11" s="22">
        <v>48.972999999999999</v>
      </c>
      <c r="J11" s="22">
        <v>9.2999999999999999E-2</v>
      </c>
      <c r="K11" s="22">
        <v>15.023</v>
      </c>
      <c r="L11" s="22">
        <v>273.02300000000002</v>
      </c>
      <c r="M11" s="22">
        <v>111.61499999999999</v>
      </c>
      <c r="N11" s="22">
        <v>846.84500000000003</v>
      </c>
      <c r="O11" s="22">
        <v>90.03</v>
      </c>
      <c r="P11" s="22">
        <v>17.48</v>
      </c>
      <c r="Q11" s="22">
        <v>38.430999999999997</v>
      </c>
      <c r="R11" s="22">
        <v>528.60900000000004</v>
      </c>
      <c r="S11" s="22">
        <v>154.93899999999999</v>
      </c>
      <c r="T11" s="22">
        <v>1225.454</v>
      </c>
      <c r="U11" s="22">
        <v>135.48699999999999</v>
      </c>
      <c r="V11" s="22">
        <v>41.685000000000002</v>
      </c>
      <c r="W11" s="22">
        <v>40.250999999999998</v>
      </c>
      <c r="X11" s="22">
        <v>720.99800000000005</v>
      </c>
      <c r="Y11" s="22">
        <v>270.50299999999999</v>
      </c>
      <c r="Z11" s="22">
        <v>1454.914</v>
      </c>
      <c r="AA11" s="22">
        <v>180.577</v>
      </c>
      <c r="AB11" s="22">
        <v>33.707999999999998</v>
      </c>
      <c r="AC11" s="22">
        <v>61.366999999999997</v>
      </c>
      <c r="AD11" s="22">
        <v>825.18100000000004</v>
      </c>
      <c r="AE11" s="22">
        <v>336.46300000000002</v>
      </c>
      <c r="AF11" s="22">
        <v>1798.8589999999999</v>
      </c>
      <c r="AG11" s="22">
        <v>263.05</v>
      </c>
      <c r="AH11" s="22">
        <v>38.110999999999997</v>
      </c>
      <c r="AI11" s="22">
        <v>76.320999999999998</v>
      </c>
      <c r="AJ11" s="22">
        <v>984.351</v>
      </c>
      <c r="AK11" s="22">
        <v>418.41699999999997</v>
      </c>
      <c r="AL11" s="22">
        <v>2140.9580000000001</v>
      </c>
      <c r="AM11" s="22">
        <v>367.42700000000002</v>
      </c>
      <c r="AN11" s="22">
        <v>43.673999999999999</v>
      </c>
      <c r="AO11" s="22">
        <v>124.169</v>
      </c>
      <c r="AP11" s="22">
        <v>1138.2249999999999</v>
      </c>
      <c r="AQ11" s="22">
        <v>447.96600000000001</v>
      </c>
      <c r="AR11" s="22">
        <v>2213.6210000000001</v>
      </c>
      <c r="AS11" s="22">
        <v>262.375</v>
      </c>
      <c r="AT11" s="22">
        <v>38.503999999999998</v>
      </c>
      <c r="AU11" s="22">
        <v>106.80200000000001</v>
      </c>
      <c r="AV11" s="22">
        <v>1278.6880000000001</v>
      </c>
      <c r="AW11" s="22">
        <v>491.96600000000001</v>
      </c>
      <c r="AX11" s="22">
        <v>2339.2629999999999</v>
      </c>
      <c r="AY11" s="22">
        <v>216.27199999999999</v>
      </c>
      <c r="AZ11" s="22">
        <v>22.061</v>
      </c>
      <c r="BA11" s="22">
        <v>81.122</v>
      </c>
      <c r="BB11" s="22">
        <v>1429.3240000000001</v>
      </c>
      <c r="BC11" s="22">
        <v>534.81100000000004</v>
      </c>
      <c r="BD11" s="22">
        <v>2789.5630000000001</v>
      </c>
      <c r="BE11" s="22">
        <v>297.65499999999997</v>
      </c>
      <c r="BF11" s="22">
        <v>11.212999999999999</v>
      </c>
      <c r="BG11" s="22">
        <v>79.447999999999993</v>
      </c>
      <c r="BH11" s="22">
        <v>1585.2439999999999</v>
      </c>
      <c r="BI11" s="22">
        <v>739.971</v>
      </c>
      <c r="BJ11" s="22">
        <v>2553.848</v>
      </c>
      <c r="BK11" s="22">
        <v>250.584</v>
      </c>
      <c r="BL11" s="22">
        <v>6.9909999999999997</v>
      </c>
      <c r="BM11" s="22">
        <v>50.433999999999997</v>
      </c>
      <c r="BN11" s="22">
        <v>1467.164</v>
      </c>
      <c r="BO11" s="22">
        <v>658.529</v>
      </c>
      <c r="BP11" s="22">
        <v>2402.7350000000001</v>
      </c>
      <c r="BQ11" s="22">
        <v>230.80500000000001</v>
      </c>
      <c r="BR11" s="22">
        <v>5.15</v>
      </c>
      <c r="BS11" s="22">
        <v>63.651000000000003</v>
      </c>
      <c r="BT11" s="22">
        <v>1320.912</v>
      </c>
      <c r="BU11" s="22">
        <v>605.25900000000001</v>
      </c>
    </row>
    <row r="12" spans="1:73" ht="78.75">
      <c r="A12" s="24" t="s">
        <v>14</v>
      </c>
      <c r="B12" s="22">
        <v>322.327</v>
      </c>
      <c r="C12" s="22">
        <v>72.099000000000004</v>
      </c>
      <c r="D12" s="22">
        <v>0.28799999999999998</v>
      </c>
      <c r="E12" s="22">
        <v>25.033000000000001</v>
      </c>
      <c r="F12" s="22">
        <v>167.11199999999999</v>
      </c>
      <c r="G12" s="22">
        <v>31.736000000000001</v>
      </c>
      <c r="H12" s="22">
        <v>405.84699999999998</v>
      </c>
      <c r="I12" s="22">
        <v>109.94799999999999</v>
      </c>
      <c r="J12" s="22">
        <v>0.19</v>
      </c>
      <c r="K12" s="22">
        <v>29.056999999999999</v>
      </c>
      <c r="L12" s="22">
        <v>197.22200000000001</v>
      </c>
      <c r="M12" s="22">
        <v>41.61</v>
      </c>
      <c r="N12" s="22">
        <v>577.245</v>
      </c>
      <c r="O12" s="22">
        <v>155.26</v>
      </c>
      <c r="P12" s="22">
        <v>0.2</v>
      </c>
      <c r="Q12" s="22">
        <v>43.311</v>
      </c>
      <c r="R12" s="22">
        <v>266.54700000000003</v>
      </c>
      <c r="S12" s="22">
        <v>72.227000000000004</v>
      </c>
      <c r="T12" s="22">
        <v>779.56399999999996</v>
      </c>
      <c r="U12" s="22">
        <v>170.73099999999999</v>
      </c>
      <c r="V12" s="22">
        <v>0.34100000000000003</v>
      </c>
      <c r="W12" s="22">
        <v>50.941000000000003</v>
      </c>
      <c r="X12" s="22">
        <v>411.53</v>
      </c>
      <c r="Y12" s="22">
        <v>83.853999999999999</v>
      </c>
      <c r="Z12" s="22">
        <v>782.76599999999996</v>
      </c>
      <c r="AA12" s="22">
        <v>113.82</v>
      </c>
      <c r="AB12" s="22">
        <v>0.495</v>
      </c>
      <c r="AC12" s="22">
        <v>61.271999999999998</v>
      </c>
      <c r="AD12" s="22">
        <v>441.44099999999997</v>
      </c>
      <c r="AE12" s="22">
        <v>102.24299999999999</v>
      </c>
      <c r="AF12" s="22">
        <v>855.82299999999998</v>
      </c>
      <c r="AG12" s="22">
        <v>138.155</v>
      </c>
      <c r="AH12" s="22">
        <v>0.49099999999999999</v>
      </c>
      <c r="AI12" s="22">
        <v>64.317999999999998</v>
      </c>
      <c r="AJ12" s="22">
        <v>436.084</v>
      </c>
      <c r="AK12" s="22">
        <v>105.245</v>
      </c>
      <c r="AL12" s="22">
        <v>1077.9590000000001</v>
      </c>
      <c r="AM12" s="22">
        <v>189.88</v>
      </c>
      <c r="AN12" s="22">
        <v>0.66700000000000004</v>
      </c>
      <c r="AO12" s="22">
        <v>79.123000000000005</v>
      </c>
      <c r="AP12" s="22">
        <v>531.15899999999999</v>
      </c>
      <c r="AQ12" s="22">
        <v>159.184</v>
      </c>
      <c r="AR12" s="22">
        <v>1312.7059999999999</v>
      </c>
      <c r="AS12" s="22">
        <v>278.81200000000001</v>
      </c>
      <c r="AT12" s="22">
        <v>0.24</v>
      </c>
      <c r="AU12" s="22">
        <v>167.59399999999999</v>
      </c>
      <c r="AV12" s="22">
        <v>575.92899999999997</v>
      </c>
      <c r="AW12" s="22">
        <v>171.94499999999999</v>
      </c>
      <c r="AX12" s="22">
        <v>1581.5129999999999</v>
      </c>
      <c r="AY12" s="22">
        <v>384.88299999999998</v>
      </c>
      <c r="AZ12" s="22">
        <v>0.10100000000000001</v>
      </c>
      <c r="BA12" s="22">
        <v>158.304</v>
      </c>
      <c r="BB12" s="22">
        <v>636.24699999999996</v>
      </c>
      <c r="BC12" s="22">
        <v>262.13900000000001</v>
      </c>
      <c r="BD12" s="22">
        <v>1945.528</v>
      </c>
      <c r="BE12" s="22">
        <v>376.971</v>
      </c>
      <c r="BF12" s="22">
        <v>0.42099999999999999</v>
      </c>
      <c r="BG12" s="22">
        <v>341.80200000000002</v>
      </c>
      <c r="BH12" s="22">
        <v>792.04</v>
      </c>
      <c r="BI12" s="22">
        <v>283.08999999999997</v>
      </c>
      <c r="BJ12" s="22">
        <v>2250.7669999999998</v>
      </c>
      <c r="BK12" s="22">
        <v>524.87400000000002</v>
      </c>
      <c r="BL12" s="22">
        <v>0.54900000000000004</v>
      </c>
      <c r="BM12" s="22">
        <v>283.85399999999998</v>
      </c>
      <c r="BN12" s="22">
        <v>1027.8779999999999</v>
      </c>
      <c r="BO12" s="22">
        <v>266.07600000000002</v>
      </c>
      <c r="BP12" s="22">
        <v>2947.39</v>
      </c>
      <c r="BQ12" s="22">
        <v>668.197</v>
      </c>
      <c r="BR12" s="22">
        <v>0.60399999999999998</v>
      </c>
      <c r="BS12" s="22">
        <v>923.23500000000001</v>
      </c>
      <c r="BT12" s="22">
        <v>965.95</v>
      </c>
      <c r="BU12" s="22">
        <v>209.01</v>
      </c>
    </row>
    <row r="13" spans="1:73">
      <c r="A13" s="24" t="s">
        <v>16</v>
      </c>
      <c r="B13" s="22">
        <v>25.219000000000001</v>
      </c>
      <c r="C13" s="22">
        <v>6.6989999999999998</v>
      </c>
      <c r="D13" s="22" t="s">
        <v>41</v>
      </c>
      <c r="E13" s="22">
        <v>0.3</v>
      </c>
      <c r="F13" s="22">
        <v>12.532</v>
      </c>
      <c r="G13" s="22">
        <v>1.2490000000000001</v>
      </c>
      <c r="H13" s="22">
        <v>36.805999999999997</v>
      </c>
      <c r="I13" s="22">
        <v>10.318</v>
      </c>
      <c r="J13" s="22" t="s">
        <v>41</v>
      </c>
      <c r="K13" s="22">
        <v>0.60499999999999998</v>
      </c>
      <c r="L13" s="22">
        <v>18.683</v>
      </c>
      <c r="M13" s="22">
        <v>1.389</v>
      </c>
      <c r="N13" s="22">
        <v>36.845999999999997</v>
      </c>
      <c r="O13" s="22">
        <v>9.1809999999999992</v>
      </c>
      <c r="P13" s="22" t="s">
        <v>41</v>
      </c>
      <c r="Q13" s="22">
        <v>1.19</v>
      </c>
      <c r="R13" s="22">
        <v>19.760999999999999</v>
      </c>
      <c r="S13" s="22">
        <v>2.1080000000000001</v>
      </c>
      <c r="T13" s="22">
        <v>46.298999999999999</v>
      </c>
      <c r="U13" s="22">
        <v>12.651999999999999</v>
      </c>
      <c r="V13" s="22" t="s">
        <v>41</v>
      </c>
      <c r="W13" s="22">
        <v>0.51400000000000001</v>
      </c>
      <c r="X13" s="22">
        <v>24.001999999999999</v>
      </c>
      <c r="Y13" s="22">
        <v>3.9009999999999998</v>
      </c>
      <c r="Z13" s="22">
        <v>54.295000000000002</v>
      </c>
      <c r="AA13" s="22">
        <v>12.505000000000001</v>
      </c>
      <c r="AB13" s="22" t="s">
        <v>41</v>
      </c>
      <c r="AC13" s="22">
        <v>0.97699999999999998</v>
      </c>
      <c r="AD13" s="22">
        <v>27.744</v>
      </c>
      <c r="AE13" s="22">
        <v>4.0490000000000004</v>
      </c>
      <c r="AF13" s="22">
        <v>51.357999999999997</v>
      </c>
      <c r="AG13" s="22">
        <v>14.145</v>
      </c>
      <c r="AH13" s="22">
        <v>0.128</v>
      </c>
      <c r="AI13" s="22">
        <v>0.92100000000000004</v>
      </c>
      <c r="AJ13" s="22">
        <v>25.033000000000001</v>
      </c>
      <c r="AK13" s="22">
        <v>5.1849999999999996</v>
      </c>
      <c r="AL13" s="22">
        <v>69.738</v>
      </c>
      <c r="AM13" s="22">
        <v>8.9220000000000006</v>
      </c>
      <c r="AN13" s="22">
        <v>0.223</v>
      </c>
      <c r="AO13" s="22">
        <v>2.036</v>
      </c>
      <c r="AP13" s="22">
        <v>20.457999999999998</v>
      </c>
      <c r="AQ13" s="22">
        <v>4.3410000000000002</v>
      </c>
      <c r="AR13" s="22">
        <v>84.27</v>
      </c>
      <c r="AS13" s="22">
        <v>24.192</v>
      </c>
      <c r="AT13" s="22">
        <v>13.061999999999999</v>
      </c>
      <c r="AU13" s="22">
        <v>1.696</v>
      </c>
      <c r="AV13" s="22">
        <v>36.549999999999997</v>
      </c>
      <c r="AW13" s="22">
        <v>5.55</v>
      </c>
      <c r="AX13" s="22">
        <v>141.047</v>
      </c>
      <c r="AY13" s="22">
        <v>38.058999999999997</v>
      </c>
      <c r="AZ13" s="22">
        <v>2.9079999999999999</v>
      </c>
      <c r="BA13" s="22">
        <v>2.2309999999999999</v>
      </c>
      <c r="BB13" s="22">
        <v>62.83</v>
      </c>
      <c r="BC13" s="22">
        <v>24.138000000000002</v>
      </c>
      <c r="BD13" s="22">
        <v>139.28</v>
      </c>
      <c r="BE13" s="22">
        <v>43.984000000000002</v>
      </c>
      <c r="BF13" s="22">
        <v>1.109</v>
      </c>
      <c r="BG13" s="22">
        <v>0.91800000000000004</v>
      </c>
      <c r="BH13" s="22">
        <v>58.292000000000002</v>
      </c>
      <c r="BI13" s="22">
        <v>20.681000000000001</v>
      </c>
      <c r="BJ13" s="22">
        <v>165.68799999999999</v>
      </c>
      <c r="BK13" s="22">
        <v>62.49</v>
      </c>
      <c r="BL13" s="22">
        <v>0.22900000000000001</v>
      </c>
      <c r="BM13" s="22">
        <v>1.056</v>
      </c>
      <c r="BN13" s="22">
        <v>63.706000000000003</v>
      </c>
      <c r="BO13" s="22">
        <v>23.116</v>
      </c>
      <c r="BP13" s="22">
        <v>217.405</v>
      </c>
      <c r="BQ13" s="22">
        <v>57.79</v>
      </c>
      <c r="BR13" s="22">
        <v>0.17299999999999999</v>
      </c>
      <c r="BS13" s="22">
        <v>1.01</v>
      </c>
      <c r="BT13" s="22">
        <v>104.468</v>
      </c>
      <c r="BU13" s="22">
        <v>30.684000000000001</v>
      </c>
    </row>
    <row r="14" spans="1:73">
      <c r="A14" s="24" t="s">
        <v>17</v>
      </c>
      <c r="B14" s="22">
        <v>5779.9369999999999</v>
      </c>
      <c r="C14" s="22">
        <v>295.52100000000002</v>
      </c>
      <c r="D14" s="22">
        <v>10.154999999999999</v>
      </c>
      <c r="E14" s="22">
        <v>1547.3530000000001</v>
      </c>
      <c r="F14" s="22">
        <v>2013.3679999999999</v>
      </c>
      <c r="G14" s="22">
        <v>1817.1179999999999</v>
      </c>
      <c r="H14" s="22">
        <v>6597.027</v>
      </c>
      <c r="I14" s="22">
        <v>310.58999999999997</v>
      </c>
      <c r="J14" s="22">
        <v>1.4550000000000001</v>
      </c>
      <c r="K14" s="22">
        <v>1950.6669999999999</v>
      </c>
      <c r="L14" s="22">
        <v>2378.8879999999999</v>
      </c>
      <c r="M14" s="22">
        <v>1873.4480000000001</v>
      </c>
      <c r="N14" s="22">
        <v>7096.5439999999999</v>
      </c>
      <c r="O14" s="22">
        <v>267.24400000000003</v>
      </c>
      <c r="P14" s="22">
        <v>9.282</v>
      </c>
      <c r="Q14" s="22">
        <v>1711.222</v>
      </c>
      <c r="R14" s="22">
        <v>3036.3339999999998</v>
      </c>
      <c r="S14" s="22">
        <v>2022.3340000000001</v>
      </c>
      <c r="T14" s="22">
        <v>8284.9950000000008</v>
      </c>
      <c r="U14" s="22">
        <v>465.89600000000002</v>
      </c>
      <c r="V14" s="22">
        <v>5.681</v>
      </c>
      <c r="W14" s="22">
        <v>2271.6799999999998</v>
      </c>
      <c r="X14" s="22">
        <v>3442.11</v>
      </c>
      <c r="Y14" s="22">
        <v>2036.742</v>
      </c>
      <c r="Z14" s="22">
        <v>9587.241</v>
      </c>
      <c r="AA14" s="22">
        <v>434.41300000000001</v>
      </c>
      <c r="AB14" s="22">
        <v>7.5940000000000003</v>
      </c>
      <c r="AC14" s="22">
        <v>3043.904</v>
      </c>
      <c r="AD14" s="22">
        <v>4136.4719999999998</v>
      </c>
      <c r="AE14" s="22">
        <v>1847.9079999999999</v>
      </c>
      <c r="AF14" s="22">
        <v>9860.4369999999999</v>
      </c>
      <c r="AG14" s="22">
        <v>417.04</v>
      </c>
      <c r="AH14" s="22">
        <v>5.8</v>
      </c>
      <c r="AI14" s="22">
        <v>2963.0970000000002</v>
      </c>
      <c r="AJ14" s="22">
        <v>4512.0910000000003</v>
      </c>
      <c r="AK14" s="22">
        <v>1819.095</v>
      </c>
      <c r="AL14" s="22">
        <v>9978.8860000000004</v>
      </c>
      <c r="AM14" s="22">
        <v>484.94099999999997</v>
      </c>
      <c r="AN14" s="22">
        <v>7.7130000000000001</v>
      </c>
      <c r="AO14" s="22">
        <v>2398.5929999999998</v>
      </c>
      <c r="AP14" s="22">
        <v>5485.2280000000001</v>
      </c>
      <c r="AQ14" s="22">
        <v>1276.4760000000001</v>
      </c>
      <c r="AR14" s="22">
        <v>11212.342000000001</v>
      </c>
      <c r="AS14" s="22">
        <v>685.9</v>
      </c>
      <c r="AT14" s="22">
        <v>5.4450000000000003</v>
      </c>
      <c r="AU14" s="22">
        <v>2534.221</v>
      </c>
      <c r="AV14" s="22">
        <v>5517.56</v>
      </c>
      <c r="AW14" s="22">
        <v>2158.7710000000002</v>
      </c>
      <c r="AX14" s="22">
        <v>13900.744000000001</v>
      </c>
      <c r="AY14" s="22">
        <v>644.98699999999997</v>
      </c>
      <c r="AZ14" s="22">
        <v>7.8810000000000002</v>
      </c>
      <c r="BA14" s="22">
        <v>3787.4920000000002</v>
      </c>
      <c r="BB14" s="22">
        <v>6547.6670000000004</v>
      </c>
      <c r="BC14" s="22">
        <v>2514.732</v>
      </c>
      <c r="BD14" s="22">
        <v>15005.933999999999</v>
      </c>
      <c r="BE14" s="22">
        <v>607.49699999999996</v>
      </c>
      <c r="BF14" s="22">
        <v>8.8089999999999993</v>
      </c>
      <c r="BG14" s="22">
        <v>4707.5749999999998</v>
      </c>
      <c r="BH14" s="22">
        <v>6986.7550000000001</v>
      </c>
      <c r="BI14" s="22">
        <v>2528.0079999999998</v>
      </c>
      <c r="BJ14" s="22">
        <v>14134.528</v>
      </c>
      <c r="BK14" s="22">
        <v>622.76199999999994</v>
      </c>
      <c r="BL14" s="22">
        <v>22.297000000000001</v>
      </c>
      <c r="BM14" s="22">
        <v>4971.6940000000004</v>
      </c>
      <c r="BN14" s="22">
        <v>6306.1329999999998</v>
      </c>
      <c r="BO14" s="22">
        <v>2080.8879999999999</v>
      </c>
      <c r="BP14" s="22">
        <v>14505.437</v>
      </c>
      <c r="BQ14" s="22">
        <v>629.32799999999997</v>
      </c>
      <c r="BR14" s="22">
        <v>25.355</v>
      </c>
      <c r="BS14" s="22">
        <v>5242.4650000000001</v>
      </c>
      <c r="BT14" s="22">
        <v>6359.9260000000004</v>
      </c>
      <c r="BU14" s="22">
        <v>2132.8440000000001</v>
      </c>
    </row>
    <row r="15" spans="1:73">
      <c r="A15" s="24" t="s">
        <v>18</v>
      </c>
      <c r="B15" s="22">
        <v>187.678</v>
      </c>
      <c r="C15" s="22">
        <v>21.375</v>
      </c>
      <c r="D15" s="22">
        <v>0.13200000000000001</v>
      </c>
      <c r="E15" s="22">
        <v>0.17799999999999999</v>
      </c>
      <c r="F15" s="22">
        <v>133.27699999999999</v>
      </c>
      <c r="G15" s="22">
        <v>16.265999999999998</v>
      </c>
      <c r="H15" s="22">
        <v>290.36599999999999</v>
      </c>
      <c r="I15" s="22">
        <v>41.552999999999997</v>
      </c>
      <c r="J15" s="22">
        <v>0.22600000000000001</v>
      </c>
      <c r="K15" s="22">
        <v>0.58799999999999997</v>
      </c>
      <c r="L15" s="22">
        <v>200.52699999999999</v>
      </c>
      <c r="M15" s="22">
        <v>21.187999999999999</v>
      </c>
      <c r="N15" s="22">
        <v>453.43</v>
      </c>
      <c r="O15" s="22">
        <v>58.210999999999999</v>
      </c>
      <c r="P15" s="22">
        <v>0.85499999999999998</v>
      </c>
      <c r="Q15" s="22">
        <v>1.085</v>
      </c>
      <c r="R15" s="22">
        <v>308.32</v>
      </c>
      <c r="S15" s="22">
        <v>32.317999999999998</v>
      </c>
      <c r="T15" s="22">
        <v>634.34799999999996</v>
      </c>
      <c r="U15" s="22">
        <v>95.370999999999995</v>
      </c>
      <c r="V15" s="22">
        <v>1.113</v>
      </c>
      <c r="W15" s="22">
        <v>0.89</v>
      </c>
      <c r="X15" s="22">
        <v>425.03300000000002</v>
      </c>
      <c r="Y15" s="22">
        <v>40.896000000000001</v>
      </c>
      <c r="Z15" s="22">
        <v>904.89</v>
      </c>
      <c r="AA15" s="22">
        <v>198.51499999999999</v>
      </c>
      <c r="AB15" s="22">
        <v>1.31</v>
      </c>
      <c r="AC15" s="22">
        <v>0.51600000000000001</v>
      </c>
      <c r="AD15" s="22">
        <v>576.42200000000003</v>
      </c>
      <c r="AE15" s="22">
        <v>42.863</v>
      </c>
      <c r="AF15" s="22">
        <v>960.24300000000005</v>
      </c>
      <c r="AG15" s="22">
        <v>201.84200000000001</v>
      </c>
      <c r="AH15" s="22">
        <v>0.91700000000000004</v>
      </c>
      <c r="AI15" s="22">
        <v>0.79100000000000004</v>
      </c>
      <c r="AJ15" s="22">
        <v>601.72</v>
      </c>
      <c r="AK15" s="22">
        <v>57.404000000000003</v>
      </c>
      <c r="AL15" s="22">
        <v>1876.9349999999999</v>
      </c>
      <c r="AM15" s="22">
        <v>241.75800000000001</v>
      </c>
      <c r="AN15" s="22">
        <v>1.2949999999999999</v>
      </c>
      <c r="AO15" s="22">
        <v>2.698</v>
      </c>
      <c r="AP15" s="22">
        <v>1020.248</v>
      </c>
      <c r="AQ15" s="22">
        <v>500.57799999999997</v>
      </c>
      <c r="AR15" s="22">
        <v>3487.57</v>
      </c>
      <c r="AS15" s="22">
        <v>261.56200000000001</v>
      </c>
      <c r="AT15" s="22">
        <v>0.90400000000000003</v>
      </c>
      <c r="AU15" s="22">
        <v>3.39</v>
      </c>
      <c r="AV15" s="22">
        <v>2205.7339999999999</v>
      </c>
      <c r="AW15" s="22">
        <v>885.38599999999997</v>
      </c>
      <c r="AX15" s="22">
        <v>3875.192</v>
      </c>
      <c r="AY15" s="22">
        <v>235.26599999999999</v>
      </c>
      <c r="AZ15" s="22">
        <v>2.161</v>
      </c>
      <c r="BA15" s="22">
        <v>2.19</v>
      </c>
      <c r="BB15" s="22">
        <v>2374.672</v>
      </c>
      <c r="BC15" s="22">
        <v>1135.7270000000001</v>
      </c>
      <c r="BD15" s="22">
        <v>4031.2660000000001</v>
      </c>
      <c r="BE15" s="22">
        <v>235.93899999999999</v>
      </c>
      <c r="BF15" s="22">
        <v>4.2240000000000002</v>
      </c>
      <c r="BG15" s="22">
        <v>1.516</v>
      </c>
      <c r="BH15" s="22">
        <v>2510.4490000000001</v>
      </c>
      <c r="BI15" s="22">
        <v>1192.479</v>
      </c>
      <c r="BJ15" s="22">
        <v>4642.7510000000002</v>
      </c>
      <c r="BK15" s="22">
        <v>330.57</v>
      </c>
      <c r="BL15" s="22">
        <v>0.55500000000000005</v>
      </c>
      <c r="BM15" s="22">
        <v>2.4449999999999998</v>
      </c>
      <c r="BN15" s="22">
        <v>2617.0349999999999</v>
      </c>
      <c r="BO15" s="22">
        <v>1473.4780000000001</v>
      </c>
      <c r="BP15" s="22">
        <v>5019.6459999999997</v>
      </c>
      <c r="BQ15" s="22">
        <v>327.82</v>
      </c>
      <c r="BR15" s="22">
        <v>0.222</v>
      </c>
      <c r="BS15" s="22">
        <v>24.335999999999999</v>
      </c>
      <c r="BT15" s="22">
        <v>2446.0160000000001</v>
      </c>
      <c r="BU15" s="22">
        <v>2030.0619999999999</v>
      </c>
    </row>
    <row r="16" spans="1:73" ht="47.25">
      <c r="A16" s="24" t="s">
        <v>22</v>
      </c>
      <c r="B16" s="22">
        <v>1582.0989999999999</v>
      </c>
      <c r="C16" s="22">
        <v>591.55600000000004</v>
      </c>
      <c r="D16" s="22">
        <v>427.04899999999998</v>
      </c>
      <c r="E16" s="22">
        <v>225.39599999999999</v>
      </c>
      <c r="F16" s="22">
        <v>600.20899999999995</v>
      </c>
      <c r="G16" s="22">
        <v>121.23</v>
      </c>
      <c r="H16" s="22">
        <v>2000.623</v>
      </c>
      <c r="I16" s="22">
        <v>360.54300000000001</v>
      </c>
      <c r="J16" s="22">
        <v>164.352</v>
      </c>
      <c r="K16" s="22">
        <v>327.53899999999999</v>
      </c>
      <c r="L16" s="22">
        <v>1043.2329999999999</v>
      </c>
      <c r="M16" s="22">
        <v>221.71700000000001</v>
      </c>
      <c r="N16" s="22">
        <v>2082.9870000000001</v>
      </c>
      <c r="O16" s="22">
        <v>309.654</v>
      </c>
      <c r="P16" s="22">
        <v>83.771000000000001</v>
      </c>
      <c r="Q16" s="22">
        <v>253.864</v>
      </c>
      <c r="R16" s="22">
        <v>1242.6179999999999</v>
      </c>
      <c r="S16" s="22">
        <v>206.339</v>
      </c>
      <c r="T16" s="22">
        <v>2587.6289999999999</v>
      </c>
      <c r="U16" s="22">
        <v>339.62799999999999</v>
      </c>
      <c r="V16" s="22">
        <v>24.361000000000001</v>
      </c>
      <c r="W16" s="22">
        <v>414.55399999999997</v>
      </c>
      <c r="X16" s="22">
        <v>1468.375</v>
      </c>
      <c r="Y16" s="22">
        <v>275.565</v>
      </c>
      <c r="Z16" s="22">
        <v>5247.902</v>
      </c>
      <c r="AA16" s="22">
        <v>519.33500000000004</v>
      </c>
      <c r="AB16" s="22">
        <v>94.328999999999994</v>
      </c>
      <c r="AC16" s="22">
        <v>2025.1869999999999</v>
      </c>
      <c r="AD16" s="22">
        <v>2252.8319999999999</v>
      </c>
      <c r="AE16" s="22">
        <v>371.04700000000003</v>
      </c>
      <c r="AF16" s="22">
        <v>3861.0439999999999</v>
      </c>
      <c r="AG16" s="22">
        <v>357.94200000000001</v>
      </c>
      <c r="AH16" s="22">
        <v>30.468</v>
      </c>
      <c r="AI16" s="22">
        <v>524.17899999999997</v>
      </c>
      <c r="AJ16" s="22">
        <v>2542.364</v>
      </c>
      <c r="AK16" s="22">
        <v>315.44499999999999</v>
      </c>
      <c r="AL16" s="22">
        <v>3179.3620000000001</v>
      </c>
      <c r="AM16" s="22">
        <v>375.04599999999999</v>
      </c>
      <c r="AN16" s="22">
        <v>25.349</v>
      </c>
      <c r="AO16" s="22">
        <v>438.00099999999998</v>
      </c>
      <c r="AP16" s="22">
        <v>1814.5820000000001</v>
      </c>
      <c r="AQ16" s="22">
        <v>372.072</v>
      </c>
      <c r="AR16" s="22">
        <v>4558.91</v>
      </c>
      <c r="AS16" s="22">
        <v>750.98599999999999</v>
      </c>
      <c r="AT16" s="22">
        <v>29.728999999999999</v>
      </c>
      <c r="AU16" s="22">
        <v>819.59799999999996</v>
      </c>
      <c r="AV16" s="22">
        <v>2356.9430000000002</v>
      </c>
      <c r="AW16" s="22">
        <v>418.02300000000002</v>
      </c>
      <c r="AX16" s="22">
        <v>6485.4009999999998</v>
      </c>
      <c r="AY16" s="22">
        <v>972.57600000000002</v>
      </c>
      <c r="AZ16" s="22">
        <v>20.483000000000001</v>
      </c>
      <c r="BA16" s="22">
        <v>1213.203</v>
      </c>
      <c r="BB16" s="22">
        <v>3624.6219999999998</v>
      </c>
      <c r="BC16" s="22">
        <v>411.23399999999998</v>
      </c>
      <c r="BD16" s="22">
        <v>6734.8389999999999</v>
      </c>
      <c r="BE16" s="22">
        <v>878.74900000000002</v>
      </c>
      <c r="BF16" s="22">
        <v>24.428000000000001</v>
      </c>
      <c r="BG16" s="22">
        <v>694.24400000000003</v>
      </c>
      <c r="BH16" s="22">
        <v>4502.4009999999998</v>
      </c>
      <c r="BI16" s="22">
        <v>446.03</v>
      </c>
      <c r="BJ16" s="22">
        <v>4625.0690000000004</v>
      </c>
      <c r="BK16" s="22">
        <v>790.327</v>
      </c>
      <c r="BL16" s="22">
        <v>28.390999999999998</v>
      </c>
      <c r="BM16" s="22">
        <v>579.65300000000002</v>
      </c>
      <c r="BN16" s="22">
        <v>2477.7840000000001</v>
      </c>
      <c r="BO16" s="22">
        <v>560.03300000000002</v>
      </c>
      <c r="BP16" s="22">
        <v>6761.8869999999997</v>
      </c>
      <c r="BQ16" s="22">
        <v>1276.027</v>
      </c>
      <c r="BR16" s="22">
        <v>24.09</v>
      </c>
      <c r="BS16" s="22">
        <v>873.99199999999996</v>
      </c>
      <c r="BT16" s="22">
        <v>3770.46</v>
      </c>
      <c r="BU16" s="22">
        <v>474.15600000000001</v>
      </c>
    </row>
    <row r="17" spans="1:73" ht="63">
      <c r="A17" s="24" t="s">
        <v>21</v>
      </c>
      <c r="B17" s="22" t="s">
        <v>41</v>
      </c>
      <c r="C17" s="22" t="s">
        <v>41</v>
      </c>
      <c r="D17" s="22" t="s">
        <v>41</v>
      </c>
      <c r="E17" s="22" t="s">
        <v>41</v>
      </c>
      <c r="F17" s="22" t="s">
        <v>41</v>
      </c>
      <c r="G17" s="22" t="s">
        <v>41</v>
      </c>
      <c r="H17" s="22">
        <v>6.8719999999999999</v>
      </c>
      <c r="I17" s="22">
        <v>0.25700000000000001</v>
      </c>
      <c r="J17" s="22">
        <v>6.0000000000000001E-3</v>
      </c>
      <c r="K17" s="22">
        <v>0.54300000000000004</v>
      </c>
      <c r="L17" s="22">
        <v>3.5720000000000001</v>
      </c>
      <c r="M17" s="22">
        <v>1.4870000000000001</v>
      </c>
      <c r="N17" s="22">
        <v>7.2149999999999999</v>
      </c>
      <c r="O17" s="22">
        <v>0.254</v>
      </c>
      <c r="P17" s="22">
        <v>2E-3</v>
      </c>
      <c r="Q17" s="22">
        <v>0.54300000000000004</v>
      </c>
      <c r="R17" s="22">
        <v>3.899</v>
      </c>
      <c r="S17" s="22">
        <v>1.4339999999999999</v>
      </c>
      <c r="T17" s="22">
        <v>16.524999999999999</v>
      </c>
      <c r="U17" s="22">
        <v>1.5209999999999999</v>
      </c>
      <c r="V17" s="22">
        <v>0.60399999999999998</v>
      </c>
      <c r="W17" s="22">
        <v>1.123</v>
      </c>
      <c r="X17" s="22">
        <v>8.5879999999999992</v>
      </c>
      <c r="Y17" s="22">
        <v>4.0579999999999998</v>
      </c>
      <c r="Z17" s="30" t="s">
        <v>8</v>
      </c>
      <c r="AA17" s="22">
        <v>1.012</v>
      </c>
      <c r="AB17" s="22">
        <v>0.78700000000000003</v>
      </c>
      <c r="AC17" s="22">
        <v>0.59</v>
      </c>
      <c r="AD17" s="30" t="s">
        <v>8</v>
      </c>
      <c r="AE17" s="30" t="s">
        <v>8</v>
      </c>
      <c r="AF17" s="30" t="s">
        <v>8</v>
      </c>
      <c r="AG17" s="22">
        <v>0.41099999999999998</v>
      </c>
      <c r="AH17" s="22">
        <v>2.1999999999999999E-2</v>
      </c>
      <c r="AI17" s="22">
        <v>0.23799999999999999</v>
      </c>
      <c r="AJ17" s="30" t="s">
        <v>8</v>
      </c>
      <c r="AK17" s="30" t="s">
        <v>8</v>
      </c>
      <c r="AL17" s="30" t="s">
        <v>8</v>
      </c>
      <c r="AM17" s="30" t="s">
        <v>8</v>
      </c>
      <c r="AN17" s="22" t="s">
        <v>41</v>
      </c>
      <c r="AO17" s="30" t="s">
        <v>8</v>
      </c>
      <c r="AP17" s="30" t="s">
        <v>8</v>
      </c>
      <c r="AQ17" s="30" t="s">
        <v>8</v>
      </c>
      <c r="AR17" s="30" t="s">
        <v>8</v>
      </c>
      <c r="AS17" s="22">
        <v>0.28799999999999998</v>
      </c>
      <c r="AT17" s="22" t="s">
        <v>41</v>
      </c>
      <c r="AU17" s="30" t="s">
        <v>8</v>
      </c>
      <c r="AV17" s="30" t="s">
        <v>8</v>
      </c>
      <c r="AW17" s="30" t="s">
        <v>8</v>
      </c>
      <c r="AX17" s="22">
        <v>9.8230000000000004</v>
      </c>
      <c r="AY17" s="22">
        <v>0.28599999999999998</v>
      </c>
      <c r="AZ17" s="22" t="s">
        <v>41</v>
      </c>
      <c r="BA17" s="30" t="s">
        <v>8</v>
      </c>
      <c r="BB17" s="22">
        <v>5.0759999999999996</v>
      </c>
      <c r="BC17" s="30" t="s">
        <v>8</v>
      </c>
      <c r="BD17" s="30" t="s">
        <v>8</v>
      </c>
      <c r="BE17" s="22" t="s">
        <v>41</v>
      </c>
      <c r="BF17" s="22" t="s">
        <v>41</v>
      </c>
      <c r="BG17" s="30" t="s">
        <v>8</v>
      </c>
      <c r="BH17" s="30" t="s">
        <v>8</v>
      </c>
      <c r="BI17" s="30" t="s">
        <v>8</v>
      </c>
      <c r="BJ17" s="30" t="s">
        <v>8</v>
      </c>
      <c r="BK17" s="30" t="s">
        <v>8</v>
      </c>
      <c r="BL17" s="22" t="s">
        <v>41</v>
      </c>
      <c r="BM17" s="30" t="s">
        <v>8</v>
      </c>
      <c r="BN17" s="30" t="s">
        <v>8</v>
      </c>
      <c r="BO17" s="30" t="s">
        <v>8</v>
      </c>
      <c r="BP17" s="30" t="s">
        <v>8</v>
      </c>
      <c r="BQ17" s="30" t="s">
        <v>8</v>
      </c>
      <c r="BR17" s="22" t="s">
        <v>41</v>
      </c>
      <c r="BS17" s="30" t="s">
        <v>8</v>
      </c>
      <c r="BT17" s="30" t="s">
        <v>8</v>
      </c>
      <c r="BU17" s="30" t="s">
        <v>8</v>
      </c>
    </row>
    <row r="18" spans="1:73" ht="19.5" customHeight="1">
      <c r="A18" s="24" t="s">
        <v>19</v>
      </c>
      <c r="B18" s="22" t="s">
        <v>41</v>
      </c>
      <c r="C18" s="22" t="s">
        <v>41</v>
      </c>
      <c r="D18" s="22" t="s">
        <v>41</v>
      </c>
      <c r="E18" s="22" t="s">
        <v>41</v>
      </c>
      <c r="F18" s="22" t="s">
        <v>41</v>
      </c>
      <c r="G18" s="22" t="s">
        <v>41</v>
      </c>
      <c r="H18" s="22" t="s">
        <v>41</v>
      </c>
      <c r="I18" s="22" t="s">
        <v>41</v>
      </c>
      <c r="J18" s="22" t="s">
        <v>41</v>
      </c>
      <c r="K18" s="22" t="s">
        <v>41</v>
      </c>
      <c r="L18" s="22" t="s">
        <v>41</v>
      </c>
      <c r="M18" s="22" t="s">
        <v>41</v>
      </c>
      <c r="N18" s="22" t="s">
        <v>41</v>
      </c>
      <c r="O18" s="22" t="s">
        <v>41</v>
      </c>
      <c r="P18" s="22" t="s">
        <v>41</v>
      </c>
      <c r="Q18" s="22" t="s">
        <v>41</v>
      </c>
      <c r="R18" s="22" t="s">
        <v>41</v>
      </c>
      <c r="S18" s="22" t="s">
        <v>41</v>
      </c>
      <c r="T18" s="22" t="s">
        <v>41</v>
      </c>
      <c r="U18" s="22" t="s">
        <v>41</v>
      </c>
      <c r="V18" s="22" t="s">
        <v>41</v>
      </c>
      <c r="W18" s="22" t="s">
        <v>41</v>
      </c>
      <c r="X18" s="22" t="s">
        <v>41</v>
      </c>
      <c r="Y18" s="22" t="s">
        <v>41</v>
      </c>
      <c r="Z18" s="22" t="s">
        <v>41</v>
      </c>
      <c r="AA18" s="22" t="s">
        <v>41</v>
      </c>
      <c r="AB18" s="22" t="s">
        <v>41</v>
      </c>
      <c r="AC18" s="22" t="s">
        <v>41</v>
      </c>
      <c r="AD18" s="22" t="s">
        <v>41</v>
      </c>
      <c r="AE18" s="22" t="s">
        <v>41</v>
      </c>
      <c r="AF18" s="22" t="s">
        <v>41</v>
      </c>
      <c r="AG18" s="22" t="s">
        <v>41</v>
      </c>
      <c r="AH18" s="22" t="s">
        <v>41</v>
      </c>
      <c r="AI18" s="22" t="s">
        <v>41</v>
      </c>
      <c r="AJ18" s="22" t="s">
        <v>41</v>
      </c>
      <c r="AK18" s="22" t="s">
        <v>41</v>
      </c>
      <c r="AL18" s="22" t="s">
        <v>41</v>
      </c>
      <c r="AM18" s="22" t="s">
        <v>41</v>
      </c>
      <c r="AN18" s="22" t="s">
        <v>41</v>
      </c>
      <c r="AO18" s="22" t="s">
        <v>41</v>
      </c>
      <c r="AP18" s="22" t="s">
        <v>41</v>
      </c>
      <c r="AQ18" s="22" t="s">
        <v>41</v>
      </c>
      <c r="AR18" s="22" t="s">
        <v>41</v>
      </c>
      <c r="AS18" s="22" t="s">
        <v>41</v>
      </c>
      <c r="AT18" s="22" t="s">
        <v>41</v>
      </c>
      <c r="AU18" s="22" t="s">
        <v>41</v>
      </c>
      <c r="AV18" s="22" t="s">
        <v>41</v>
      </c>
      <c r="AW18" s="22" t="s">
        <v>41</v>
      </c>
      <c r="AX18" s="30" t="s">
        <v>8</v>
      </c>
      <c r="AY18" s="30" t="s">
        <v>8</v>
      </c>
      <c r="AZ18" s="30" t="s">
        <v>41</v>
      </c>
      <c r="BA18" s="30" t="s">
        <v>41</v>
      </c>
      <c r="BB18" s="30" t="s">
        <v>8</v>
      </c>
      <c r="BC18" s="30" t="s">
        <v>41</v>
      </c>
      <c r="BD18" s="22" t="s">
        <v>41</v>
      </c>
      <c r="BE18" s="22" t="s">
        <v>41</v>
      </c>
      <c r="BF18" s="22" t="s">
        <v>41</v>
      </c>
      <c r="BG18" s="22" t="s">
        <v>41</v>
      </c>
      <c r="BH18" s="22" t="s">
        <v>41</v>
      </c>
      <c r="BI18" s="22" t="s">
        <v>41</v>
      </c>
      <c r="BJ18" s="22" t="s">
        <v>41</v>
      </c>
      <c r="BK18" s="22" t="s">
        <v>41</v>
      </c>
      <c r="BL18" s="22" t="s">
        <v>41</v>
      </c>
      <c r="BM18" s="22" t="s">
        <v>41</v>
      </c>
      <c r="BN18" s="22" t="s">
        <v>41</v>
      </c>
      <c r="BO18" s="22" t="s">
        <v>41</v>
      </c>
      <c r="BP18" s="22" t="s">
        <v>41</v>
      </c>
      <c r="BQ18" s="22" t="s">
        <v>41</v>
      </c>
      <c r="BR18" s="22" t="s">
        <v>41</v>
      </c>
      <c r="BS18" s="22" t="s">
        <v>41</v>
      </c>
      <c r="BT18" s="22" t="s">
        <v>41</v>
      </c>
      <c r="BU18" s="22" t="s">
        <v>41</v>
      </c>
    </row>
    <row r="19" spans="1:73" ht="51" customHeight="1">
      <c r="A19" s="24" t="s">
        <v>23</v>
      </c>
      <c r="B19" s="22">
        <v>7.5449999999999999</v>
      </c>
      <c r="C19" s="22">
        <v>1.2090000000000001</v>
      </c>
      <c r="D19" s="22">
        <v>6.2E-2</v>
      </c>
      <c r="E19" s="22">
        <v>0.89500000000000002</v>
      </c>
      <c r="F19" s="22">
        <v>3.8679999999999999</v>
      </c>
      <c r="G19" s="22">
        <v>0.71</v>
      </c>
      <c r="H19" s="22">
        <v>22.559000000000001</v>
      </c>
      <c r="I19" s="22">
        <v>2.2570000000000001</v>
      </c>
      <c r="J19" s="22">
        <v>0.13700000000000001</v>
      </c>
      <c r="K19" s="22">
        <v>1.202</v>
      </c>
      <c r="L19" s="22">
        <v>14.981</v>
      </c>
      <c r="M19" s="22">
        <v>1.905</v>
      </c>
      <c r="N19" s="22">
        <v>29.774999999999999</v>
      </c>
      <c r="O19" s="22">
        <v>2.2090000000000001</v>
      </c>
      <c r="P19" s="22">
        <v>0.17199999999999999</v>
      </c>
      <c r="Q19" s="22">
        <v>1.3160000000000001</v>
      </c>
      <c r="R19" s="22">
        <v>20.931000000000001</v>
      </c>
      <c r="S19" s="22">
        <v>1.9219999999999999</v>
      </c>
      <c r="T19" s="22">
        <v>32.344000000000001</v>
      </c>
      <c r="U19" s="22">
        <v>3.0609999999999999</v>
      </c>
      <c r="V19" s="22">
        <v>0.58499999999999996</v>
      </c>
      <c r="W19" s="22">
        <v>1.833</v>
      </c>
      <c r="X19" s="22">
        <v>21.994</v>
      </c>
      <c r="Y19" s="22">
        <v>0.52100000000000002</v>
      </c>
      <c r="Z19" s="22">
        <v>33.918999999999997</v>
      </c>
      <c r="AA19" s="22">
        <v>3.1859999999999999</v>
      </c>
      <c r="AB19" s="22">
        <v>0.47499999999999998</v>
      </c>
      <c r="AC19" s="22">
        <v>3.411</v>
      </c>
      <c r="AD19" s="22">
        <v>21.399000000000001</v>
      </c>
      <c r="AE19" s="22">
        <v>0.48399999999999999</v>
      </c>
      <c r="AF19" s="22">
        <v>36.473999999999997</v>
      </c>
      <c r="AG19" s="22">
        <v>4.0810000000000004</v>
      </c>
      <c r="AH19" s="22">
        <v>0.54600000000000004</v>
      </c>
      <c r="AI19" s="22">
        <v>2.109</v>
      </c>
      <c r="AJ19" s="22">
        <v>22.791</v>
      </c>
      <c r="AK19" s="22">
        <v>1.39</v>
      </c>
      <c r="AL19" s="22">
        <v>38.624000000000002</v>
      </c>
      <c r="AM19" s="22">
        <v>4.7690000000000001</v>
      </c>
      <c r="AN19" s="22">
        <v>0.56999999999999995</v>
      </c>
      <c r="AO19" s="22">
        <v>1.3129999999999999</v>
      </c>
      <c r="AP19" s="22">
        <v>23.937000000000001</v>
      </c>
      <c r="AQ19" s="22">
        <v>0.86699999999999999</v>
      </c>
      <c r="AR19" s="22">
        <v>48.746000000000002</v>
      </c>
      <c r="AS19" s="22">
        <v>6.4489999999999998</v>
      </c>
      <c r="AT19" s="22">
        <v>0.71399999999999997</v>
      </c>
      <c r="AU19" s="22">
        <v>1.399</v>
      </c>
      <c r="AV19" s="22">
        <v>30.68</v>
      </c>
      <c r="AW19" s="22">
        <v>0.64700000000000002</v>
      </c>
      <c r="AX19" s="22">
        <v>79.375</v>
      </c>
      <c r="AY19" s="22">
        <v>8.5129999999999999</v>
      </c>
      <c r="AZ19" s="22">
        <v>0.73899999999999999</v>
      </c>
      <c r="BA19" s="22">
        <v>1.46</v>
      </c>
      <c r="BB19" s="22">
        <v>59.13</v>
      </c>
      <c r="BC19" s="22">
        <v>0.73799999999999999</v>
      </c>
      <c r="BD19" s="22">
        <v>93.084000000000003</v>
      </c>
      <c r="BE19" s="30" t="s">
        <v>8</v>
      </c>
      <c r="BF19" s="22">
        <v>0.76200000000000001</v>
      </c>
      <c r="BG19" s="22">
        <v>0.67900000000000005</v>
      </c>
      <c r="BH19" s="22">
        <v>77.006</v>
      </c>
      <c r="BI19" s="22">
        <v>1.1140000000000001</v>
      </c>
      <c r="BJ19" s="22">
        <v>79.23</v>
      </c>
      <c r="BK19" s="22">
        <v>5.4980000000000002</v>
      </c>
      <c r="BL19" s="22">
        <v>2.4E-2</v>
      </c>
      <c r="BM19" s="22">
        <v>2.9809999999999999</v>
      </c>
      <c r="BN19" s="22">
        <v>64.049000000000007</v>
      </c>
      <c r="BO19" s="22">
        <v>1.36</v>
      </c>
      <c r="BP19" s="22">
        <v>111.05</v>
      </c>
      <c r="BQ19" s="22">
        <v>7.5750000000000002</v>
      </c>
      <c r="BR19" s="22">
        <v>3.5000000000000003E-2</v>
      </c>
      <c r="BS19" s="22">
        <v>1.35</v>
      </c>
      <c r="BT19" s="22">
        <v>93.334000000000003</v>
      </c>
      <c r="BU19" s="22">
        <v>3.3690000000000002</v>
      </c>
    </row>
    <row r="20" spans="1:73" ht="51.75" customHeight="1">
      <c r="A20" s="24" t="s">
        <v>24</v>
      </c>
      <c r="B20" s="22">
        <v>94.991</v>
      </c>
      <c r="C20" s="22">
        <v>12.62</v>
      </c>
      <c r="D20" s="22">
        <v>4.8479999999999999</v>
      </c>
      <c r="E20" s="22">
        <v>27.652000000000001</v>
      </c>
      <c r="F20" s="22">
        <v>37.892000000000003</v>
      </c>
      <c r="G20" s="22">
        <v>10.798</v>
      </c>
      <c r="H20" s="22">
        <v>98.715999999999994</v>
      </c>
      <c r="I20" s="22">
        <v>10.657999999999999</v>
      </c>
      <c r="J20" s="22">
        <v>0.80600000000000005</v>
      </c>
      <c r="K20" s="22">
        <v>26.879000000000001</v>
      </c>
      <c r="L20" s="22">
        <v>43.996000000000002</v>
      </c>
      <c r="M20" s="22">
        <v>10.342000000000001</v>
      </c>
      <c r="N20" s="22">
        <v>103.095</v>
      </c>
      <c r="O20" s="22">
        <v>12.627000000000001</v>
      </c>
      <c r="P20" s="22">
        <v>0.124</v>
      </c>
      <c r="Q20" s="22">
        <v>21.248999999999999</v>
      </c>
      <c r="R20" s="22">
        <v>50.098999999999997</v>
      </c>
      <c r="S20" s="22">
        <v>12.977</v>
      </c>
      <c r="T20" s="22">
        <v>121.408</v>
      </c>
      <c r="U20" s="22">
        <v>8.2609999999999992</v>
      </c>
      <c r="V20" s="22">
        <v>0.01</v>
      </c>
      <c r="W20" s="22">
        <v>23.367000000000001</v>
      </c>
      <c r="X20" s="22">
        <v>60.192999999999998</v>
      </c>
      <c r="Y20" s="22">
        <v>21.106999999999999</v>
      </c>
      <c r="Z20" s="22">
        <v>328.72500000000002</v>
      </c>
      <c r="AA20" s="22">
        <v>38.4</v>
      </c>
      <c r="AB20" s="22">
        <v>0.01</v>
      </c>
      <c r="AC20" s="22">
        <v>89.271000000000001</v>
      </c>
      <c r="AD20" s="22">
        <v>130.61199999999999</v>
      </c>
      <c r="AE20" s="22">
        <v>29.385000000000002</v>
      </c>
      <c r="AF20" s="22">
        <v>337.72</v>
      </c>
      <c r="AG20" s="22">
        <v>37.360999999999997</v>
      </c>
      <c r="AH20" s="22" t="s">
        <v>41</v>
      </c>
      <c r="AI20" s="22">
        <v>93.088999999999999</v>
      </c>
      <c r="AJ20" s="22">
        <v>145.99100000000001</v>
      </c>
      <c r="AK20" s="22">
        <v>34.33</v>
      </c>
      <c r="AL20" s="22">
        <v>340.94900000000001</v>
      </c>
      <c r="AM20" s="22">
        <v>42.570999999999998</v>
      </c>
      <c r="AN20" s="22" t="s">
        <v>41</v>
      </c>
      <c r="AO20" s="22">
        <v>90.597999999999999</v>
      </c>
      <c r="AP20" s="22">
        <v>135.58000000000001</v>
      </c>
      <c r="AQ20" s="22">
        <v>47.587000000000003</v>
      </c>
      <c r="AR20" s="22">
        <v>418.35500000000002</v>
      </c>
      <c r="AS20" s="22">
        <v>70.501999999999995</v>
      </c>
      <c r="AT20" s="22" t="s">
        <v>41</v>
      </c>
      <c r="AU20" s="22">
        <v>108.51900000000001</v>
      </c>
      <c r="AV20" s="22">
        <v>160.23599999999999</v>
      </c>
      <c r="AW20" s="22">
        <v>64.799000000000007</v>
      </c>
      <c r="AX20" s="22">
        <v>335.01600000000002</v>
      </c>
      <c r="AY20" s="22">
        <v>48.280999999999999</v>
      </c>
      <c r="AZ20" s="22" t="s">
        <v>41</v>
      </c>
      <c r="BA20" s="22">
        <v>77.852999999999994</v>
      </c>
      <c r="BB20" s="22">
        <v>112.828</v>
      </c>
      <c r="BC20" s="22">
        <v>84.495000000000005</v>
      </c>
      <c r="BD20" s="22">
        <v>350.22800000000001</v>
      </c>
      <c r="BE20" s="22">
        <v>49.981000000000002</v>
      </c>
      <c r="BF20" s="22" t="s">
        <v>41</v>
      </c>
      <c r="BG20" s="22">
        <v>67.222999999999999</v>
      </c>
      <c r="BH20" s="22">
        <v>122.108</v>
      </c>
      <c r="BI20" s="22">
        <v>98.43</v>
      </c>
      <c r="BJ20" s="22">
        <v>365.08499999999998</v>
      </c>
      <c r="BK20" s="22">
        <v>61.081000000000003</v>
      </c>
      <c r="BL20" s="22" t="s">
        <v>41</v>
      </c>
      <c r="BM20" s="22">
        <v>78.707999999999998</v>
      </c>
      <c r="BN20" s="22">
        <v>106.25700000000001</v>
      </c>
      <c r="BO20" s="22">
        <v>104.684</v>
      </c>
      <c r="BP20" s="22">
        <v>359.49</v>
      </c>
      <c r="BQ20" s="22">
        <v>75.977000000000004</v>
      </c>
      <c r="BR20" s="22" t="s">
        <v>41</v>
      </c>
      <c r="BS20" s="22">
        <v>55.518000000000001</v>
      </c>
      <c r="BT20" s="22">
        <v>127.545</v>
      </c>
      <c r="BU20" s="22">
        <v>83.933000000000007</v>
      </c>
    </row>
    <row r="21" spans="1:73">
      <c r="A21" s="53" t="s">
        <v>51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</row>
  </sheetData>
  <mergeCells count="15">
    <mergeCell ref="A21:AE21"/>
    <mergeCell ref="BP3:BU3"/>
    <mergeCell ref="A2:BU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W24"/>
  <sheetViews>
    <sheetView zoomScale="90" zoomScaleNormal="90" workbookViewId="0">
      <selection activeCell="A3" sqref="A3:A4"/>
    </sheetView>
  </sheetViews>
  <sheetFormatPr defaultColWidth="9.140625" defaultRowHeight="15.75"/>
  <cols>
    <col min="1" max="1" width="37.140625" style="2" customWidth="1"/>
    <col min="2" max="2" width="16" style="2" customWidth="1"/>
    <col min="3" max="3" width="12.28515625" style="2" customWidth="1"/>
    <col min="4" max="4" width="14.7109375" style="2" customWidth="1"/>
    <col min="5" max="5" width="14.85546875" style="2" customWidth="1"/>
    <col min="6" max="8" width="16" style="2" customWidth="1"/>
    <col min="9" max="9" width="13.28515625" style="2" customWidth="1"/>
    <col min="10" max="10" width="14.85546875" style="2" customWidth="1"/>
    <col min="11" max="11" width="14.42578125" style="2" customWidth="1"/>
    <col min="12" max="14" width="16" style="2" customWidth="1"/>
    <col min="15" max="15" width="13" style="2" customWidth="1"/>
    <col min="16" max="16" width="14.5703125" style="2" customWidth="1"/>
    <col min="17" max="17" width="14.85546875" style="2" customWidth="1"/>
    <col min="18" max="20" width="16" style="2" customWidth="1"/>
    <col min="21" max="21" width="13.140625" style="2" customWidth="1"/>
    <col min="22" max="22" width="15.140625" style="2" customWidth="1"/>
    <col min="23" max="23" width="14.7109375" style="2" customWidth="1"/>
    <col min="24" max="26" width="16" style="2" customWidth="1"/>
    <col min="27" max="27" width="12.140625" style="2" customWidth="1"/>
    <col min="28" max="28" width="14.5703125" style="2" customWidth="1"/>
    <col min="29" max="29" width="14.7109375" style="2" customWidth="1"/>
    <col min="30" max="32" width="16" style="2" customWidth="1"/>
    <col min="33" max="33" width="12.7109375" style="2" customWidth="1"/>
    <col min="34" max="34" width="14.42578125" style="2" customWidth="1"/>
    <col min="35" max="35" width="14.7109375" style="2" customWidth="1"/>
    <col min="36" max="38" width="16" style="2" customWidth="1"/>
    <col min="39" max="39" width="12.42578125" style="2" customWidth="1"/>
    <col min="40" max="40" width="14.85546875" style="2" customWidth="1"/>
    <col min="41" max="41" width="14.5703125" style="2" customWidth="1"/>
    <col min="42" max="44" width="16" style="2" customWidth="1"/>
    <col min="45" max="45" width="12.7109375" style="2" customWidth="1"/>
    <col min="46" max="46" width="14.7109375" style="2" customWidth="1"/>
    <col min="47" max="47" width="14.85546875" style="2" customWidth="1"/>
    <col min="48" max="50" width="16" style="2" customWidth="1"/>
    <col min="51" max="51" width="12.140625" style="2" customWidth="1"/>
    <col min="52" max="52" width="14.7109375" style="2" customWidth="1"/>
    <col min="53" max="53" width="14.5703125" style="2" customWidth="1"/>
    <col min="54" max="56" width="16" style="2" customWidth="1"/>
    <col min="57" max="57" width="11.5703125" style="2" customWidth="1"/>
    <col min="58" max="58" width="14.5703125" style="2" customWidth="1"/>
    <col min="59" max="59" width="14.7109375" style="2" customWidth="1"/>
    <col min="60" max="62" width="16" style="2" customWidth="1"/>
    <col min="63" max="63" width="12" style="2" customWidth="1"/>
    <col min="64" max="64" width="14.85546875" style="2" customWidth="1"/>
    <col min="65" max="65" width="14.42578125" style="2" customWidth="1"/>
    <col min="66" max="68" width="16" style="2" customWidth="1"/>
    <col min="69" max="69" width="12" style="2" customWidth="1"/>
    <col min="70" max="70" width="14.140625" style="2" customWidth="1"/>
    <col min="71" max="71" width="14.42578125" style="2" customWidth="1"/>
    <col min="72" max="73" width="16" style="2" customWidth="1"/>
    <col min="74" max="16384" width="9.140625" style="2"/>
  </cols>
  <sheetData>
    <row r="1" spans="1:75" ht="30.75" customHeight="1">
      <c r="A1" s="4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75" ht="47.25" customHeight="1">
      <c r="A2" s="58" t="s">
        <v>52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</row>
    <row r="3" spans="1:75">
      <c r="A3" s="59"/>
      <c r="B3" s="57">
        <v>2005</v>
      </c>
      <c r="C3" s="57"/>
      <c r="D3" s="57"/>
      <c r="E3" s="57"/>
      <c r="F3" s="57"/>
      <c r="G3" s="57"/>
      <c r="H3" s="57">
        <v>2006</v>
      </c>
      <c r="I3" s="57"/>
      <c r="J3" s="57"/>
      <c r="K3" s="57"/>
      <c r="L3" s="57"/>
      <c r="M3" s="57"/>
      <c r="N3" s="57">
        <v>2007</v>
      </c>
      <c r="O3" s="57"/>
      <c r="P3" s="57"/>
      <c r="Q3" s="57"/>
      <c r="R3" s="57"/>
      <c r="S3" s="57"/>
      <c r="T3" s="57">
        <v>2008</v>
      </c>
      <c r="U3" s="57"/>
      <c r="V3" s="57"/>
      <c r="W3" s="57"/>
      <c r="X3" s="57"/>
      <c r="Y3" s="57"/>
      <c r="Z3" s="57">
        <v>2009</v>
      </c>
      <c r="AA3" s="57"/>
      <c r="AB3" s="57"/>
      <c r="AC3" s="57"/>
      <c r="AD3" s="57"/>
      <c r="AE3" s="57"/>
      <c r="AF3" s="57">
        <v>2010</v>
      </c>
      <c r="AG3" s="57"/>
      <c r="AH3" s="57"/>
      <c r="AI3" s="57"/>
      <c r="AJ3" s="57"/>
      <c r="AK3" s="57"/>
      <c r="AL3" s="57">
        <v>2011</v>
      </c>
      <c r="AM3" s="57"/>
      <c r="AN3" s="57"/>
      <c r="AO3" s="57"/>
      <c r="AP3" s="57"/>
      <c r="AQ3" s="57"/>
      <c r="AR3" s="57">
        <v>2012</v>
      </c>
      <c r="AS3" s="57"/>
      <c r="AT3" s="57"/>
      <c r="AU3" s="57"/>
      <c r="AV3" s="57"/>
      <c r="AW3" s="57"/>
      <c r="AX3" s="57">
        <v>2013</v>
      </c>
      <c r="AY3" s="57"/>
      <c r="AZ3" s="57"/>
      <c r="BA3" s="57"/>
      <c r="BB3" s="57"/>
      <c r="BC3" s="57"/>
      <c r="BD3" s="57">
        <v>2014</v>
      </c>
      <c r="BE3" s="57"/>
      <c r="BF3" s="57"/>
      <c r="BG3" s="57"/>
      <c r="BH3" s="57"/>
      <c r="BI3" s="57"/>
      <c r="BJ3" s="57">
        <v>2015</v>
      </c>
      <c r="BK3" s="57"/>
      <c r="BL3" s="57"/>
      <c r="BM3" s="57"/>
      <c r="BN3" s="57"/>
      <c r="BO3" s="57"/>
      <c r="BP3" s="57">
        <v>2016</v>
      </c>
      <c r="BQ3" s="57"/>
      <c r="BR3" s="57"/>
      <c r="BS3" s="57"/>
      <c r="BT3" s="57"/>
      <c r="BU3" s="57"/>
    </row>
    <row r="4" spans="1:75" ht="60" customHeight="1">
      <c r="A4" s="59"/>
      <c r="B4" s="8" t="s">
        <v>2</v>
      </c>
      <c r="C4" s="8" t="s">
        <v>3</v>
      </c>
      <c r="D4" s="6" t="s">
        <v>9</v>
      </c>
      <c r="E4" s="8" t="s">
        <v>4</v>
      </c>
      <c r="F4" s="8" t="s">
        <v>5</v>
      </c>
      <c r="G4" s="8" t="s">
        <v>6</v>
      </c>
      <c r="H4" s="8" t="s">
        <v>2</v>
      </c>
      <c r="I4" s="8" t="s">
        <v>3</v>
      </c>
      <c r="J4" s="6" t="s">
        <v>9</v>
      </c>
      <c r="K4" s="8" t="s">
        <v>4</v>
      </c>
      <c r="L4" s="8" t="s">
        <v>5</v>
      </c>
      <c r="M4" s="8" t="s">
        <v>6</v>
      </c>
      <c r="N4" s="8" t="s">
        <v>2</v>
      </c>
      <c r="O4" s="8" t="s">
        <v>3</v>
      </c>
      <c r="P4" s="6" t="s">
        <v>9</v>
      </c>
      <c r="Q4" s="8" t="s">
        <v>4</v>
      </c>
      <c r="R4" s="8" t="s">
        <v>5</v>
      </c>
      <c r="S4" s="8" t="s">
        <v>6</v>
      </c>
      <c r="T4" s="8" t="s">
        <v>2</v>
      </c>
      <c r="U4" s="8" t="s">
        <v>3</v>
      </c>
      <c r="V4" s="6" t="s">
        <v>9</v>
      </c>
      <c r="W4" s="8" t="s">
        <v>4</v>
      </c>
      <c r="X4" s="8" t="s">
        <v>5</v>
      </c>
      <c r="Y4" s="8" t="s">
        <v>6</v>
      </c>
      <c r="Z4" s="8" t="s">
        <v>2</v>
      </c>
      <c r="AA4" s="8" t="s">
        <v>3</v>
      </c>
      <c r="AB4" s="6" t="s">
        <v>9</v>
      </c>
      <c r="AC4" s="8" t="s">
        <v>4</v>
      </c>
      <c r="AD4" s="8" t="s">
        <v>5</v>
      </c>
      <c r="AE4" s="8" t="s">
        <v>6</v>
      </c>
      <c r="AF4" s="8" t="s">
        <v>2</v>
      </c>
      <c r="AG4" s="8" t="s">
        <v>3</v>
      </c>
      <c r="AH4" s="6" t="s">
        <v>9</v>
      </c>
      <c r="AI4" s="8" t="s">
        <v>4</v>
      </c>
      <c r="AJ4" s="8" t="s">
        <v>5</v>
      </c>
      <c r="AK4" s="8" t="s">
        <v>6</v>
      </c>
      <c r="AL4" s="8" t="s">
        <v>2</v>
      </c>
      <c r="AM4" s="8" t="s">
        <v>3</v>
      </c>
      <c r="AN4" s="6" t="s">
        <v>9</v>
      </c>
      <c r="AO4" s="8" t="s">
        <v>4</v>
      </c>
      <c r="AP4" s="8" t="s">
        <v>5</v>
      </c>
      <c r="AQ4" s="8" t="s">
        <v>6</v>
      </c>
      <c r="AR4" s="8" t="s">
        <v>2</v>
      </c>
      <c r="AS4" s="8" t="s">
        <v>3</v>
      </c>
      <c r="AT4" s="6" t="s">
        <v>9</v>
      </c>
      <c r="AU4" s="8" t="s">
        <v>4</v>
      </c>
      <c r="AV4" s="8" t="s">
        <v>5</v>
      </c>
      <c r="AW4" s="8" t="s">
        <v>6</v>
      </c>
      <c r="AX4" s="8" t="s">
        <v>2</v>
      </c>
      <c r="AY4" s="8" t="s">
        <v>3</v>
      </c>
      <c r="AZ4" s="6" t="s">
        <v>9</v>
      </c>
      <c r="BA4" s="8" t="s">
        <v>4</v>
      </c>
      <c r="BB4" s="8" t="s">
        <v>5</v>
      </c>
      <c r="BC4" s="8" t="s">
        <v>6</v>
      </c>
      <c r="BD4" s="8" t="s">
        <v>2</v>
      </c>
      <c r="BE4" s="8" t="s">
        <v>3</v>
      </c>
      <c r="BF4" s="6" t="s">
        <v>9</v>
      </c>
      <c r="BG4" s="8" t="s">
        <v>4</v>
      </c>
      <c r="BH4" s="8" t="s">
        <v>5</v>
      </c>
      <c r="BI4" s="8" t="s">
        <v>6</v>
      </c>
      <c r="BJ4" s="8" t="s">
        <v>2</v>
      </c>
      <c r="BK4" s="8" t="s">
        <v>3</v>
      </c>
      <c r="BL4" s="6" t="s">
        <v>9</v>
      </c>
      <c r="BM4" s="8" t="s">
        <v>4</v>
      </c>
      <c r="BN4" s="8" t="s">
        <v>5</v>
      </c>
      <c r="BO4" s="8" t="s">
        <v>6</v>
      </c>
      <c r="BP4" s="8" t="s">
        <v>2</v>
      </c>
      <c r="BQ4" s="8" t="s">
        <v>3</v>
      </c>
      <c r="BR4" s="6" t="s">
        <v>9</v>
      </c>
      <c r="BS4" s="8" t="s">
        <v>4</v>
      </c>
      <c r="BT4" s="8" t="s">
        <v>5</v>
      </c>
      <c r="BU4" s="8" t="s">
        <v>6</v>
      </c>
    </row>
    <row r="5" spans="1:75" s="1" customFormat="1">
      <c r="A5" s="10" t="s">
        <v>7</v>
      </c>
      <c r="B5" s="28">
        <v>21024.359</v>
      </c>
      <c r="C5" s="28">
        <v>1992.3409999999999</v>
      </c>
      <c r="D5" s="28" t="s">
        <v>41</v>
      </c>
      <c r="E5" s="28">
        <v>4536.6970000000001</v>
      </c>
      <c r="F5" s="28">
        <v>10979.194</v>
      </c>
      <c r="G5" s="28">
        <v>2975.4319999999998</v>
      </c>
      <c r="H5" s="28">
        <v>24169.445</v>
      </c>
      <c r="I5" s="28">
        <v>2197.7109999999998</v>
      </c>
      <c r="J5" s="28" t="s">
        <v>41</v>
      </c>
      <c r="K5" s="28">
        <v>5219.7629999999999</v>
      </c>
      <c r="L5" s="28">
        <v>12910.657999999999</v>
      </c>
      <c r="M5" s="28">
        <v>3302.8919999999998</v>
      </c>
      <c r="N5" s="28">
        <v>28266.659</v>
      </c>
      <c r="O5" s="28">
        <v>2369.0259999999998</v>
      </c>
      <c r="P5" s="28" t="s">
        <v>41</v>
      </c>
      <c r="Q5" s="28">
        <v>5818.5770000000002</v>
      </c>
      <c r="R5" s="28">
        <v>15664.406000000001</v>
      </c>
      <c r="S5" s="28">
        <v>3751.6790000000001</v>
      </c>
      <c r="T5" s="28">
        <v>34167.879000000001</v>
      </c>
      <c r="U5" s="28">
        <v>3010.384</v>
      </c>
      <c r="V5" s="28" t="s">
        <v>41</v>
      </c>
      <c r="W5" s="28">
        <v>7063.866</v>
      </c>
      <c r="X5" s="28">
        <v>18983.397000000001</v>
      </c>
      <c r="Y5" s="28">
        <v>4244.8869999999997</v>
      </c>
      <c r="Z5" s="28">
        <v>42398.64</v>
      </c>
      <c r="AA5" s="28">
        <v>3417.6889999999999</v>
      </c>
      <c r="AB5" s="28">
        <v>153.39699999999999</v>
      </c>
      <c r="AC5" s="28">
        <v>9784.4249999999993</v>
      </c>
      <c r="AD5" s="28">
        <v>23668.38</v>
      </c>
      <c r="AE5" s="28">
        <v>4458.7510000000002</v>
      </c>
      <c r="AF5" s="28">
        <v>57458.415000000001</v>
      </c>
      <c r="AG5" s="28">
        <v>4187.7330000000002</v>
      </c>
      <c r="AH5" s="28">
        <v>282.71499999999997</v>
      </c>
      <c r="AI5" s="28">
        <v>17820.062000000002</v>
      </c>
      <c r="AJ5" s="28">
        <v>28880.851999999999</v>
      </c>
      <c r="AK5" s="28">
        <v>4830.3059999999996</v>
      </c>
      <c r="AL5" s="28">
        <v>66548.978000000003</v>
      </c>
      <c r="AM5" s="28">
        <v>4901.875</v>
      </c>
      <c r="AN5" s="28">
        <v>293.85700000000003</v>
      </c>
      <c r="AO5" s="28">
        <v>21472.115000000002</v>
      </c>
      <c r="AP5" s="28">
        <v>32582.635999999999</v>
      </c>
      <c r="AQ5" s="28">
        <v>5380.1130000000003</v>
      </c>
      <c r="AR5" s="28">
        <v>83891.005999999994</v>
      </c>
      <c r="AS5" s="28">
        <v>6849.0950000000003</v>
      </c>
      <c r="AT5" s="28">
        <v>344.32799999999997</v>
      </c>
      <c r="AU5" s="28">
        <v>27796.305</v>
      </c>
      <c r="AV5" s="28">
        <v>39598.701999999997</v>
      </c>
      <c r="AW5" s="28">
        <v>7285.88</v>
      </c>
      <c r="AX5" s="28">
        <v>98791.998999999996</v>
      </c>
      <c r="AY5" s="28">
        <v>7158.9809999999998</v>
      </c>
      <c r="AZ5" s="28">
        <v>348.12599999999998</v>
      </c>
      <c r="BA5" s="28">
        <v>34982.055999999997</v>
      </c>
      <c r="BB5" s="28">
        <v>45500.896999999997</v>
      </c>
      <c r="BC5" s="28">
        <v>8372.5360000000001</v>
      </c>
      <c r="BD5" s="28">
        <v>115638.68700000001</v>
      </c>
      <c r="BE5" s="28">
        <v>8143.34</v>
      </c>
      <c r="BF5" s="28">
        <v>426.81799999999998</v>
      </c>
      <c r="BG5" s="28">
        <v>44402.523999999998</v>
      </c>
      <c r="BH5" s="28">
        <v>51245.150999999998</v>
      </c>
      <c r="BI5" s="28">
        <v>9164.0169999999998</v>
      </c>
      <c r="BJ5" s="28">
        <v>129934.57399999999</v>
      </c>
      <c r="BK5" s="28">
        <v>9755.0959999999995</v>
      </c>
      <c r="BL5" s="28">
        <v>430.05599999999998</v>
      </c>
      <c r="BM5" s="28">
        <v>55039.182999999997</v>
      </c>
      <c r="BN5" s="28">
        <v>52810.531000000003</v>
      </c>
      <c r="BO5" s="28">
        <v>9075.2860000000001</v>
      </c>
      <c r="BP5" s="28">
        <v>136232.71400000001</v>
      </c>
      <c r="BQ5" s="28">
        <v>11138.087</v>
      </c>
      <c r="BR5" s="28">
        <v>324.56900000000002</v>
      </c>
      <c r="BS5" s="28">
        <v>56532.275000000001</v>
      </c>
      <c r="BT5" s="28">
        <v>56064.652999999998</v>
      </c>
      <c r="BU5" s="28">
        <v>9092.2379999999994</v>
      </c>
      <c r="BV5" s="9"/>
      <c r="BW5" s="9"/>
    </row>
    <row r="6" spans="1:75" ht="31.5">
      <c r="A6" s="24" t="s">
        <v>20</v>
      </c>
      <c r="B6" s="29">
        <v>492.18799999999999</v>
      </c>
      <c r="C6" s="29">
        <v>110.699</v>
      </c>
      <c r="D6" s="29" t="s">
        <v>41</v>
      </c>
      <c r="E6" s="29">
        <v>53.738</v>
      </c>
      <c r="F6" s="29">
        <v>243.92</v>
      </c>
      <c r="G6" s="29">
        <v>71.015000000000001</v>
      </c>
      <c r="H6" s="29">
        <v>609.36900000000003</v>
      </c>
      <c r="I6" s="29">
        <v>118.657</v>
      </c>
      <c r="J6" s="29" t="s">
        <v>41</v>
      </c>
      <c r="K6" s="29">
        <v>45.768000000000001</v>
      </c>
      <c r="L6" s="29">
        <v>350.67200000000003</v>
      </c>
      <c r="M6" s="29">
        <v>81.534000000000006</v>
      </c>
      <c r="N6" s="29">
        <v>666.94100000000003</v>
      </c>
      <c r="O6" s="29">
        <v>102.438</v>
      </c>
      <c r="P6" s="29" t="s">
        <v>41</v>
      </c>
      <c r="Q6" s="29">
        <v>45.046999999999997</v>
      </c>
      <c r="R6" s="29">
        <v>421.995</v>
      </c>
      <c r="S6" s="29">
        <v>80.552999999999997</v>
      </c>
      <c r="T6" s="29">
        <v>960.23</v>
      </c>
      <c r="U6" s="29">
        <v>112.71299999999999</v>
      </c>
      <c r="V6" s="29" t="s">
        <v>41</v>
      </c>
      <c r="W6" s="29">
        <v>39.232999999999997</v>
      </c>
      <c r="X6" s="29">
        <v>626.14200000000005</v>
      </c>
      <c r="Y6" s="29">
        <v>159.95599999999999</v>
      </c>
      <c r="Z6" s="29">
        <v>1277.866</v>
      </c>
      <c r="AA6" s="29">
        <v>112.79</v>
      </c>
      <c r="AB6" s="29">
        <v>1.1499999999999999</v>
      </c>
      <c r="AC6" s="29">
        <v>59.984000000000002</v>
      </c>
      <c r="AD6" s="29">
        <v>773.33</v>
      </c>
      <c r="AE6" s="29">
        <v>193.542</v>
      </c>
      <c r="AF6" s="29">
        <v>1375.8119999999999</v>
      </c>
      <c r="AG6" s="29">
        <v>149.726</v>
      </c>
      <c r="AH6" s="29">
        <v>1.887</v>
      </c>
      <c r="AI6" s="29">
        <v>38.470999999999997</v>
      </c>
      <c r="AJ6" s="29">
        <v>818.721</v>
      </c>
      <c r="AK6" s="29">
        <v>191.44200000000001</v>
      </c>
      <c r="AL6" s="29">
        <v>1786.1320000000001</v>
      </c>
      <c r="AM6" s="29">
        <v>151.13900000000001</v>
      </c>
      <c r="AN6" s="29">
        <v>2.8340000000000001</v>
      </c>
      <c r="AO6" s="29">
        <v>39.790999999999997</v>
      </c>
      <c r="AP6" s="29">
        <v>1078.1469999999999</v>
      </c>
      <c r="AQ6" s="29">
        <v>274.39800000000002</v>
      </c>
      <c r="AR6" s="29">
        <v>2222.556</v>
      </c>
      <c r="AS6" s="29">
        <v>184.465</v>
      </c>
      <c r="AT6" s="29">
        <v>4.9779999999999998</v>
      </c>
      <c r="AU6" s="29">
        <v>64.135000000000005</v>
      </c>
      <c r="AV6" s="29">
        <v>1363.3879999999999</v>
      </c>
      <c r="AW6" s="29">
        <v>357.79899999999998</v>
      </c>
      <c r="AX6" s="29">
        <v>2560.2950000000001</v>
      </c>
      <c r="AY6" s="29">
        <v>238.62700000000001</v>
      </c>
      <c r="AZ6" s="29">
        <v>7.585</v>
      </c>
      <c r="BA6" s="29">
        <v>166.911</v>
      </c>
      <c r="BB6" s="29">
        <v>1523.646</v>
      </c>
      <c r="BC6" s="29">
        <v>336.45499999999998</v>
      </c>
      <c r="BD6" s="29">
        <v>2720.5590000000002</v>
      </c>
      <c r="BE6" s="29">
        <v>266.79899999999998</v>
      </c>
      <c r="BF6" s="29">
        <v>7.1539999999999999</v>
      </c>
      <c r="BG6" s="29">
        <v>132.36199999999999</v>
      </c>
      <c r="BH6" s="29">
        <v>1600.692</v>
      </c>
      <c r="BI6" s="29">
        <v>352.18799999999999</v>
      </c>
      <c r="BJ6" s="29">
        <v>3030.3789999999999</v>
      </c>
      <c r="BK6" s="29">
        <v>241.316</v>
      </c>
      <c r="BL6" s="29">
        <v>8.0280000000000005</v>
      </c>
      <c r="BM6" s="29">
        <v>185.67400000000001</v>
      </c>
      <c r="BN6" s="29">
        <v>1756.2370000000001</v>
      </c>
      <c r="BO6" s="29">
        <v>405.80500000000001</v>
      </c>
      <c r="BP6" s="29">
        <v>3405.3029999999999</v>
      </c>
      <c r="BQ6" s="29">
        <v>382.79899999999998</v>
      </c>
      <c r="BR6" s="29">
        <v>8.9149999999999991</v>
      </c>
      <c r="BS6" s="29">
        <v>187.398</v>
      </c>
      <c r="BT6" s="29">
        <v>1982.0260000000001</v>
      </c>
      <c r="BU6" s="29">
        <v>353.46600000000001</v>
      </c>
      <c r="BV6" s="7"/>
      <c r="BW6" s="7"/>
    </row>
    <row r="7" spans="1:75">
      <c r="A7" s="24" t="s">
        <v>15</v>
      </c>
      <c r="B7" s="29" t="s">
        <v>41</v>
      </c>
      <c r="C7" s="29" t="s">
        <v>41</v>
      </c>
      <c r="D7" s="29" t="s">
        <v>41</v>
      </c>
      <c r="E7" s="29" t="s">
        <v>41</v>
      </c>
      <c r="F7" s="29" t="s">
        <v>41</v>
      </c>
      <c r="G7" s="29" t="s">
        <v>41</v>
      </c>
      <c r="H7" s="29" t="s">
        <v>41</v>
      </c>
      <c r="I7" s="29" t="s">
        <v>41</v>
      </c>
      <c r="J7" s="29" t="s">
        <v>41</v>
      </c>
      <c r="K7" s="29" t="s">
        <v>41</v>
      </c>
      <c r="L7" s="29" t="s">
        <v>41</v>
      </c>
      <c r="M7" s="29" t="s">
        <v>41</v>
      </c>
      <c r="N7" s="29" t="s">
        <v>41</v>
      </c>
      <c r="O7" s="29" t="s">
        <v>41</v>
      </c>
      <c r="P7" s="29" t="s">
        <v>41</v>
      </c>
      <c r="Q7" s="29" t="s">
        <v>41</v>
      </c>
      <c r="R7" s="29" t="s">
        <v>41</v>
      </c>
      <c r="S7" s="29" t="s">
        <v>41</v>
      </c>
      <c r="T7" s="29" t="s">
        <v>41</v>
      </c>
      <c r="U7" s="29" t="s">
        <v>41</v>
      </c>
      <c r="V7" s="29" t="s">
        <v>41</v>
      </c>
      <c r="W7" s="29" t="s">
        <v>41</v>
      </c>
      <c r="X7" s="29" t="s">
        <v>41</v>
      </c>
      <c r="Y7" s="29" t="s">
        <v>41</v>
      </c>
      <c r="Z7" s="30" t="s">
        <v>8</v>
      </c>
      <c r="AA7" s="29" t="s">
        <v>41</v>
      </c>
      <c r="AB7" s="29" t="s">
        <v>41</v>
      </c>
      <c r="AC7" s="29" t="s">
        <v>41</v>
      </c>
      <c r="AD7" s="30" t="s">
        <v>8</v>
      </c>
      <c r="AE7" s="30" t="s">
        <v>8</v>
      </c>
      <c r="AF7" s="30" t="s">
        <v>8</v>
      </c>
      <c r="AG7" s="29" t="s">
        <v>41</v>
      </c>
      <c r="AH7" s="29" t="s">
        <v>41</v>
      </c>
      <c r="AI7" s="29" t="s">
        <v>41</v>
      </c>
      <c r="AJ7" s="30" t="s">
        <v>8</v>
      </c>
      <c r="AK7" s="30" t="s">
        <v>8</v>
      </c>
      <c r="AL7" s="30" t="s">
        <v>8</v>
      </c>
      <c r="AM7" s="30" t="s">
        <v>8</v>
      </c>
      <c r="AN7" s="29" t="s">
        <v>41</v>
      </c>
      <c r="AO7" s="30" t="s">
        <v>8</v>
      </c>
      <c r="AP7" s="30" t="s">
        <v>8</v>
      </c>
      <c r="AQ7" s="30" t="s">
        <v>8</v>
      </c>
      <c r="AR7" s="30" t="s">
        <v>8</v>
      </c>
      <c r="AS7" s="29" t="s">
        <v>41</v>
      </c>
      <c r="AT7" s="29" t="s">
        <v>41</v>
      </c>
      <c r="AU7" s="30" t="s">
        <v>8</v>
      </c>
      <c r="AV7" s="30" t="s">
        <v>8</v>
      </c>
      <c r="AW7" s="30" t="s">
        <v>8</v>
      </c>
      <c r="AX7" s="30" t="s">
        <v>8</v>
      </c>
      <c r="AY7" s="30" t="s">
        <v>8</v>
      </c>
      <c r="AZ7" s="29" t="s">
        <v>41</v>
      </c>
      <c r="BA7" s="30" t="s">
        <v>8</v>
      </c>
      <c r="BB7" s="30" t="s">
        <v>8</v>
      </c>
      <c r="BC7" s="30" t="s">
        <v>8</v>
      </c>
      <c r="BD7" s="30" t="s">
        <v>8</v>
      </c>
      <c r="BE7" s="30" t="s">
        <v>8</v>
      </c>
      <c r="BF7" s="29" t="s">
        <v>41</v>
      </c>
      <c r="BG7" s="30" t="s">
        <v>8</v>
      </c>
      <c r="BH7" s="30" t="s">
        <v>8</v>
      </c>
      <c r="BI7" s="30" t="s">
        <v>8</v>
      </c>
      <c r="BJ7" s="30" t="s">
        <v>8</v>
      </c>
      <c r="BK7" s="30" t="s">
        <v>8</v>
      </c>
      <c r="BL7" s="29" t="s">
        <v>41</v>
      </c>
      <c r="BM7" s="30" t="s">
        <v>8</v>
      </c>
      <c r="BN7" s="30" t="s">
        <v>8</v>
      </c>
      <c r="BO7" s="29" t="s">
        <v>41</v>
      </c>
      <c r="BP7" s="30" t="s">
        <v>8</v>
      </c>
      <c r="BQ7" s="30" t="s">
        <v>8</v>
      </c>
      <c r="BR7" s="29" t="s">
        <v>41</v>
      </c>
      <c r="BS7" s="30" t="s">
        <v>8</v>
      </c>
      <c r="BT7" s="30" t="s">
        <v>8</v>
      </c>
      <c r="BU7" s="29" t="s">
        <v>41</v>
      </c>
      <c r="BV7" s="7"/>
      <c r="BW7" s="7"/>
    </row>
    <row r="8" spans="1:75">
      <c r="A8" s="24" t="s">
        <v>10</v>
      </c>
      <c r="B8" s="29">
        <v>1419.1210000000001</v>
      </c>
      <c r="C8" s="29">
        <v>113.173</v>
      </c>
      <c r="D8" s="29" t="s">
        <v>41</v>
      </c>
      <c r="E8" s="29">
        <v>311.55200000000002</v>
      </c>
      <c r="F8" s="29">
        <v>606.95500000000004</v>
      </c>
      <c r="G8" s="29">
        <v>368.17500000000001</v>
      </c>
      <c r="H8" s="29">
        <v>1553.78</v>
      </c>
      <c r="I8" s="29">
        <v>127.111</v>
      </c>
      <c r="J8" s="29" t="s">
        <v>41</v>
      </c>
      <c r="K8" s="29">
        <v>342.30599999999998</v>
      </c>
      <c r="L8" s="29">
        <v>644.10299999999995</v>
      </c>
      <c r="M8" s="29">
        <v>421.53699999999998</v>
      </c>
      <c r="N8" s="29">
        <v>2468.7820000000002</v>
      </c>
      <c r="O8" s="29">
        <v>187.346</v>
      </c>
      <c r="P8" s="29" t="s">
        <v>41</v>
      </c>
      <c r="Q8" s="29">
        <v>593.72400000000005</v>
      </c>
      <c r="R8" s="29">
        <v>1091.2650000000001</v>
      </c>
      <c r="S8" s="29">
        <v>574.92999999999995</v>
      </c>
      <c r="T8" s="29">
        <v>3348.0610000000001</v>
      </c>
      <c r="U8" s="29">
        <v>293.06900000000002</v>
      </c>
      <c r="V8" s="29" t="s">
        <v>41</v>
      </c>
      <c r="W8" s="29">
        <v>688.95399999999995</v>
      </c>
      <c r="X8" s="29">
        <v>1648.181</v>
      </c>
      <c r="Y8" s="29">
        <v>679.07600000000002</v>
      </c>
      <c r="Z8" s="29">
        <v>4607.4520000000002</v>
      </c>
      <c r="AA8" s="29">
        <v>350.03800000000001</v>
      </c>
      <c r="AB8" s="29">
        <v>38.945</v>
      </c>
      <c r="AC8" s="29">
        <v>779.84400000000005</v>
      </c>
      <c r="AD8" s="29">
        <v>2666.268</v>
      </c>
      <c r="AE8" s="29">
        <v>765.02800000000002</v>
      </c>
      <c r="AF8" s="29">
        <v>17323.652999999998</v>
      </c>
      <c r="AG8" s="29">
        <v>1155.1130000000001</v>
      </c>
      <c r="AH8" s="29">
        <v>228.35</v>
      </c>
      <c r="AI8" s="29">
        <v>9431.7739999999994</v>
      </c>
      <c r="AJ8" s="29">
        <v>5533.665</v>
      </c>
      <c r="AK8" s="29">
        <v>1046.1030000000001</v>
      </c>
      <c r="AL8" s="29">
        <v>22333.059000000001</v>
      </c>
      <c r="AM8" s="29">
        <v>1506.8130000000001</v>
      </c>
      <c r="AN8" s="29">
        <v>223.63</v>
      </c>
      <c r="AO8" s="29">
        <v>12596.425999999999</v>
      </c>
      <c r="AP8" s="29">
        <v>6486.67</v>
      </c>
      <c r="AQ8" s="29">
        <v>1370.3420000000001</v>
      </c>
      <c r="AR8" s="29">
        <v>28775.09</v>
      </c>
      <c r="AS8" s="29">
        <v>1958.5809999999999</v>
      </c>
      <c r="AT8" s="29">
        <v>256.29500000000002</v>
      </c>
      <c r="AU8" s="29">
        <v>17691.286</v>
      </c>
      <c r="AV8" s="29">
        <v>7208.06</v>
      </c>
      <c r="AW8" s="29">
        <v>1616.576</v>
      </c>
      <c r="AX8" s="29">
        <v>31018.295999999998</v>
      </c>
      <c r="AY8" s="29">
        <v>1767.2739999999999</v>
      </c>
      <c r="AZ8" s="29">
        <v>222.964</v>
      </c>
      <c r="BA8" s="29">
        <v>22726.026000000002</v>
      </c>
      <c r="BB8" s="29">
        <v>5503.3</v>
      </c>
      <c r="BC8" s="29">
        <v>675.30799999999999</v>
      </c>
      <c r="BD8" s="29">
        <v>40150.040999999997</v>
      </c>
      <c r="BE8" s="29">
        <v>2238.116</v>
      </c>
      <c r="BF8" s="29">
        <v>230.3</v>
      </c>
      <c r="BG8" s="29">
        <v>30623.789000000001</v>
      </c>
      <c r="BH8" s="29">
        <v>6324.6930000000002</v>
      </c>
      <c r="BI8" s="29">
        <v>641.46900000000005</v>
      </c>
      <c r="BJ8" s="29">
        <v>53242.97</v>
      </c>
      <c r="BK8" s="29">
        <v>3492.3879999999999</v>
      </c>
      <c r="BL8" s="29">
        <v>208.50700000000001</v>
      </c>
      <c r="BM8" s="29">
        <v>39887.849000000002</v>
      </c>
      <c r="BN8" s="29">
        <v>8815.0419999999995</v>
      </c>
      <c r="BO8" s="29">
        <v>701.77800000000002</v>
      </c>
      <c r="BP8" s="29">
        <v>53411.285000000003</v>
      </c>
      <c r="BQ8" s="29">
        <v>3889.0120000000002</v>
      </c>
      <c r="BR8" s="29">
        <v>166.375</v>
      </c>
      <c r="BS8" s="29">
        <v>39395.69</v>
      </c>
      <c r="BT8" s="29">
        <v>9415.2559999999994</v>
      </c>
      <c r="BU8" s="29">
        <v>417.02699999999999</v>
      </c>
      <c r="BV8" s="7"/>
      <c r="BW8" s="7"/>
    </row>
    <row r="9" spans="1:75">
      <c r="A9" s="24" t="s">
        <v>11</v>
      </c>
      <c r="B9" s="29">
        <v>8949.4110000000001</v>
      </c>
      <c r="C9" s="29">
        <v>910.26900000000001</v>
      </c>
      <c r="D9" s="29" t="s">
        <v>41</v>
      </c>
      <c r="E9" s="29">
        <v>1437.43</v>
      </c>
      <c r="F9" s="29">
        <v>5960.7089999999998</v>
      </c>
      <c r="G9" s="29">
        <v>377.37599999999998</v>
      </c>
      <c r="H9" s="29">
        <v>9986.0679999999993</v>
      </c>
      <c r="I9" s="29">
        <v>956.04399999999998</v>
      </c>
      <c r="J9" s="29" t="s">
        <v>41</v>
      </c>
      <c r="K9" s="29">
        <v>1625.654</v>
      </c>
      <c r="L9" s="29">
        <v>6731.0680000000002</v>
      </c>
      <c r="M9" s="29">
        <v>418.8</v>
      </c>
      <c r="N9" s="29">
        <v>10984.545</v>
      </c>
      <c r="O9" s="29">
        <v>953.553</v>
      </c>
      <c r="P9" s="29" t="s">
        <v>41</v>
      </c>
      <c r="Q9" s="29">
        <v>1834.74</v>
      </c>
      <c r="R9" s="29">
        <v>7404.1480000000001</v>
      </c>
      <c r="S9" s="29">
        <v>478.23099999999999</v>
      </c>
      <c r="T9" s="29">
        <v>12941.985000000001</v>
      </c>
      <c r="U9" s="29">
        <v>1090.1289999999999</v>
      </c>
      <c r="V9" s="29" t="s">
        <v>41</v>
      </c>
      <c r="W9" s="29">
        <v>2190.79</v>
      </c>
      <c r="X9" s="29">
        <v>8710.8619999999992</v>
      </c>
      <c r="Y9" s="29">
        <v>559.01</v>
      </c>
      <c r="Z9" s="29">
        <v>14222.182000000001</v>
      </c>
      <c r="AA9" s="29">
        <v>1137.3979999999999</v>
      </c>
      <c r="AB9" s="29">
        <v>6.2839999999999998</v>
      </c>
      <c r="AC9" s="29">
        <v>2069.8040000000001</v>
      </c>
      <c r="AD9" s="29">
        <v>10037.411</v>
      </c>
      <c r="AE9" s="29">
        <v>608.61599999999999</v>
      </c>
      <c r="AF9" s="29">
        <v>15424.107</v>
      </c>
      <c r="AG9" s="29">
        <v>1044.3969999999999</v>
      </c>
      <c r="AH9" s="29">
        <v>7.8170000000000002</v>
      </c>
      <c r="AI9" s="29">
        <v>2262.7040000000002</v>
      </c>
      <c r="AJ9" s="29">
        <v>10807.697</v>
      </c>
      <c r="AK9" s="29">
        <v>621.41899999999998</v>
      </c>
      <c r="AL9" s="29">
        <v>16971.462</v>
      </c>
      <c r="AM9" s="29">
        <v>1098.008</v>
      </c>
      <c r="AN9" s="29">
        <v>8.1790000000000003</v>
      </c>
      <c r="AO9" s="29">
        <v>2689.2359999999999</v>
      </c>
      <c r="AP9" s="29">
        <v>12016.468999999999</v>
      </c>
      <c r="AQ9" s="29">
        <v>691.39200000000005</v>
      </c>
      <c r="AR9" s="29">
        <v>19957.455000000002</v>
      </c>
      <c r="AS9" s="29">
        <v>1344.1610000000001</v>
      </c>
      <c r="AT9" s="29">
        <v>9.39</v>
      </c>
      <c r="AU9" s="29">
        <v>2953.5459999999998</v>
      </c>
      <c r="AV9" s="29">
        <v>14124.055</v>
      </c>
      <c r="AW9" s="29">
        <v>835.42499999999995</v>
      </c>
      <c r="AX9" s="29">
        <v>29082.843000000001</v>
      </c>
      <c r="AY9" s="29">
        <v>1975.4939999999999</v>
      </c>
      <c r="AZ9" s="29">
        <v>66.198999999999998</v>
      </c>
      <c r="BA9" s="29">
        <v>4668.5259999999998</v>
      </c>
      <c r="BB9" s="29">
        <v>19478.53</v>
      </c>
      <c r="BC9" s="29">
        <v>2092.09</v>
      </c>
      <c r="BD9" s="29">
        <v>34557.351999999999</v>
      </c>
      <c r="BE9" s="29">
        <v>2394.1909999999998</v>
      </c>
      <c r="BF9" s="29">
        <v>59.616</v>
      </c>
      <c r="BG9" s="29">
        <v>6128.0609999999997</v>
      </c>
      <c r="BH9" s="29">
        <v>22403.623</v>
      </c>
      <c r="BI9" s="29">
        <v>2587.953</v>
      </c>
      <c r="BJ9" s="29">
        <v>34805.476000000002</v>
      </c>
      <c r="BK9" s="29">
        <v>2379.2730000000001</v>
      </c>
      <c r="BL9" s="29">
        <v>49.100999999999999</v>
      </c>
      <c r="BM9" s="29">
        <v>6370.1270000000004</v>
      </c>
      <c r="BN9" s="29">
        <v>22135.984</v>
      </c>
      <c r="BO9" s="29">
        <v>2533.7530000000002</v>
      </c>
      <c r="BP9" s="29">
        <v>37775.707999999999</v>
      </c>
      <c r="BQ9" s="29">
        <v>2699.998</v>
      </c>
      <c r="BR9" s="29">
        <v>90.221999999999994</v>
      </c>
      <c r="BS9" s="29">
        <v>7431.4830000000002</v>
      </c>
      <c r="BT9" s="29">
        <v>23821.187000000002</v>
      </c>
      <c r="BU9" s="29">
        <v>2510.7869999999998</v>
      </c>
      <c r="BV9" s="7"/>
      <c r="BW9" s="7"/>
    </row>
    <row r="10" spans="1:75" ht="31.5">
      <c r="A10" s="24" t="s">
        <v>12</v>
      </c>
      <c r="B10" s="29">
        <v>2235.6669999999999</v>
      </c>
      <c r="C10" s="29">
        <v>260.14400000000001</v>
      </c>
      <c r="D10" s="29" t="s">
        <v>41</v>
      </c>
      <c r="E10" s="29">
        <v>923.06100000000004</v>
      </c>
      <c r="F10" s="29">
        <v>940.33399999999995</v>
      </c>
      <c r="G10" s="29">
        <v>80.962999999999994</v>
      </c>
      <c r="H10" s="29">
        <v>2301.86</v>
      </c>
      <c r="I10" s="29">
        <v>268.09100000000001</v>
      </c>
      <c r="J10" s="29" t="s">
        <v>41</v>
      </c>
      <c r="K10" s="29">
        <v>889.32100000000003</v>
      </c>
      <c r="L10" s="29">
        <v>1012.418</v>
      </c>
      <c r="M10" s="29">
        <v>98.122</v>
      </c>
      <c r="N10" s="29">
        <v>3086.7420000000002</v>
      </c>
      <c r="O10" s="29">
        <v>333.27300000000002</v>
      </c>
      <c r="P10" s="29" t="s">
        <v>41</v>
      </c>
      <c r="Q10" s="29">
        <v>1316.5150000000001</v>
      </c>
      <c r="R10" s="29">
        <v>1278.9770000000001</v>
      </c>
      <c r="S10" s="29">
        <v>117.65</v>
      </c>
      <c r="T10" s="29">
        <v>3278.7159999999999</v>
      </c>
      <c r="U10" s="29">
        <v>320.35700000000003</v>
      </c>
      <c r="V10" s="29" t="s">
        <v>41</v>
      </c>
      <c r="W10" s="29">
        <v>1382.1020000000001</v>
      </c>
      <c r="X10" s="29">
        <v>1415.8620000000001</v>
      </c>
      <c r="Y10" s="29">
        <v>116.78100000000001</v>
      </c>
      <c r="Z10" s="29">
        <v>3963.047</v>
      </c>
      <c r="AA10" s="29">
        <v>348.02</v>
      </c>
      <c r="AB10" s="29">
        <v>0.191</v>
      </c>
      <c r="AC10" s="29">
        <v>1633.3979999999999</v>
      </c>
      <c r="AD10" s="29">
        <v>1774.7170000000001</v>
      </c>
      <c r="AE10" s="29">
        <v>152.81899999999999</v>
      </c>
      <c r="AF10" s="29">
        <v>5641.7460000000001</v>
      </c>
      <c r="AG10" s="29">
        <v>439.81799999999998</v>
      </c>
      <c r="AH10" s="29">
        <v>9.0999999999999998E-2</v>
      </c>
      <c r="AI10" s="29">
        <v>2410.17</v>
      </c>
      <c r="AJ10" s="29">
        <v>2443.6849999999999</v>
      </c>
      <c r="AK10" s="29">
        <v>208.124</v>
      </c>
      <c r="AL10" s="29">
        <v>6818.8580000000002</v>
      </c>
      <c r="AM10" s="29">
        <v>452.375</v>
      </c>
      <c r="AN10" s="29">
        <v>0.21099999999999999</v>
      </c>
      <c r="AO10" s="29">
        <v>3063.5940000000001</v>
      </c>
      <c r="AP10" s="29">
        <v>2826.2919999999999</v>
      </c>
      <c r="AQ10" s="29">
        <v>229.40299999999999</v>
      </c>
      <c r="AR10" s="29">
        <v>9683.7729999999992</v>
      </c>
      <c r="AS10" s="29">
        <v>1039.8330000000001</v>
      </c>
      <c r="AT10" s="29">
        <v>0.28399999999999997</v>
      </c>
      <c r="AU10" s="29">
        <v>3420.6089999999999</v>
      </c>
      <c r="AV10" s="29">
        <v>4736.1009999999997</v>
      </c>
      <c r="AW10" s="29">
        <v>273.339</v>
      </c>
      <c r="AX10" s="29">
        <v>7457.7139999999999</v>
      </c>
      <c r="AY10" s="29">
        <v>638.899</v>
      </c>
      <c r="AZ10" s="29">
        <v>3.0139999999999998</v>
      </c>
      <c r="BA10" s="29">
        <v>2161.2330000000002</v>
      </c>
      <c r="BB10" s="29">
        <v>4142.6170000000002</v>
      </c>
      <c r="BC10" s="29">
        <v>296.83100000000002</v>
      </c>
      <c r="BD10" s="29">
        <v>7132.4570000000003</v>
      </c>
      <c r="BE10" s="29">
        <v>754.14200000000005</v>
      </c>
      <c r="BF10" s="29">
        <v>87.837000000000003</v>
      </c>
      <c r="BG10" s="29">
        <v>1641.395</v>
      </c>
      <c r="BH10" s="29">
        <v>4273.1840000000002</v>
      </c>
      <c r="BI10" s="29">
        <v>267.21100000000001</v>
      </c>
      <c r="BJ10" s="29">
        <v>10055.027</v>
      </c>
      <c r="BK10" s="29">
        <v>1002.0650000000001</v>
      </c>
      <c r="BL10" s="29">
        <v>113.443</v>
      </c>
      <c r="BM10" s="29">
        <v>2642.049</v>
      </c>
      <c r="BN10" s="29">
        <v>5965.9629999999997</v>
      </c>
      <c r="BO10" s="29">
        <v>264.13299999999998</v>
      </c>
      <c r="BP10" s="29">
        <v>9328.5239999999994</v>
      </c>
      <c r="BQ10" s="29">
        <v>900.06899999999996</v>
      </c>
      <c r="BR10" s="29">
        <v>10.257999999999999</v>
      </c>
      <c r="BS10" s="29">
        <v>2348.241</v>
      </c>
      <c r="BT10" s="29">
        <v>5651.915</v>
      </c>
      <c r="BU10" s="29">
        <v>237.679</v>
      </c>
      <c r="BV10" s="7"/>
      <c r="BW10" s="7"/>
    </row>
    <row r="11" spans="1:75">
      <c r="A11" s="24" t="s">
        <v>13</v>
      </c>
      <c r="B11" s="29">
        <v>409.29899999999998</v>
      </c>
      <c r="C11" s="29">
        <v>40.661000000000001</v>
      </c>
      <c r="D11" s="29" t="s">
        <v>41</v>
      </c>
      <c r="E11" s="29">
        <v>16.024999999999999</v>
      </c>
      <c r="F11" s="29">
        <v>259.04899999999998</v>
      </c>
      <c r="G11" s="29">
        <v>82.613</v>
      </c>
      <c r="H11" s="29">
        <v>468.49700000000001</v>
      </c>
      <c r="I11" s="29">
        <v>48.88</v>
      </c>
      <c r="J11" s="29" t="s">
        <v>41</v>
      </c>
      <c r="K11" s="29">
        <v>15.003</v>
      </c>
      <c r="L11" s="29">
        <v>273.02300000000002</v>
      </c>
      <c r="M11" s="29">
        <v>111.61499999999999</v>
      </c>
      <c r="N11" s="29">
        <v>818.44299999999998</v>
      </c>
      <c r="O11" s="29">
        <v>72.319999999999993</v>
      </c>
      <c r="P11" s="29" t="s">
        <v>41</v>
      </c>
      <c r="Q11" s="29">
        <v>38.43</v>
      </c>
      <c r="R11" s="29">
        <v>520.28300000000002</v>
      </c>
      <c r="S11" s="29">
        <v>153.03299999999999</v>
      </c>
      <c r="T11" s="29">
        <v>1209.473</v>
      </c>
      <c r="U11" s="29">
        <v>119.786</v>
      </c>
      <c r="V11" s="29" t="s">
        <v>41</v>
      </c>
      <c r="W11" s="29">
        <v>39.970999999999997</v>
      </c>
      <c r="X11" s="29">
        <v>720.99800000000005</v>
      </c>
      <c r="Y11" s="29">
        <v>270.50299999999999</v>
      </c>
      <c r="Z11" s="29">
        <v>1444.25</v>
      </c>
      <c r="AA11" s="29">
        <v>171.334</v>
      </c>
      <c r="AB11" s="29">
        <v>24.542999999999999</v>
      </c>
      <c r="AC11" s="29">
        <v>59.945999999999998</v>
      </c>
      <c r="AD11" s="29">
        <v>825.18100000000004</v>
      </c>
      <c r="AE11" s="29">
        <v>336.46300000000002</v>
      </c>
      <c r="AF11" s="29">
        <v>1789.2190000000001</v>
      </c>
      <c r="AG11" s="29">
        <v>253.61799999999999</v>
      </c>
      <c r="AH11" s="29">
        <v>29.672999999999998</v>
      </c>
      <c r="AI11" s="29">
        <v>76.113</v>
      </c>
      <c r="AJ11" s="29">
        <v>984.351</v>
      </c>
      <c r="AK11" s="29">
        <v>418.41699999999997</v>
      </c>
      <c r="AL11" s="29">
        <v>2137.4430000000002</v>
      </c>
      <c r="AM11" s="29">
        <v>364.35199999999998</v>
      </c>
      <c r="AN11" s="29">
        <v>41.308</v>
      </c>
      <c r="AO11" s="29">
        <v>123.729</v>
      </c>
      <c r="AP11" s="29">
        <v>1138.2249999999999</v>
      </c>
      <c r="AQ11" s="29">
        <v>447.96600000000001</v>
      </c>
      <c r="AR11" s="29">
        <v>2210.8339999999998</v>
      </c>
      <c r="AS11" s="29">
        <v>259.92</v>
      </c>
      <c r="AT11" s="29">
        <v>36.951000000000001</v>
      </c>
      <c r="AU11" s="29">
        <v>106.47</v>
      </c>
      <c r="AV11" s="29">
        <v>1278.6880000000001</v>
      </c>
      <c r="AW11" s="29">
        <v>491.96600000000001</v>
      </c>
      <c r="AX11" s="29">
        <v>2338.7330000000002</v>
      </c>
      <c r="AY11" s="29">
        <v>215.74199999999999</v>
      </c>
      <c r="AZ11" s="29">
        <v>21.530999999999999</v>
      </c>
      <c r="BA11" s="29">
        <v>81.122</v>
      </c>
      <c r="BB11" s="29">
        <v>1429.3240000000001</v>
      </c>
      <c r="BC11" s="29">
        <v>534.81100000000004</v>
      </c>
      <c r="BD11" s="29">
        <v>2789.489</v>
      </c>
      <c r="BE11" s="29">
        <v>297.58100000000002</v>
      </c>
      <c r="BF11" s="29">
        <v>11.138999999999999</v>
      </c>
      <c r="BG11" s="29">
        <v>79.447999999999993</v>
      </c>
      <c r="BH11" s="29">
        <v>1585.2439999999999</v>
      </c>
      <c r="BI11" s="29">
        <v>739.971</v>
      </c>
      <c r="BJ11" s="29">
        <v>2553.2800000000002</v>
      </c>
      <c r="BK11" s="29">
        <v>250.01599999999999</v>
      </c>
      <c r="BL11" s="29">
        <v>6.423</v>
      </c>
      <c r="BM11" s="29">
        <v>50.433999999999997</v>
      </c>
      <c r="BN11" s="29">
        <v>1467.164</v>
      </c>
      <c r="BO11" s="29">
        <v>658.529</v>
      </c>
      <c r="BP11" s="29">
        <v>2402.1219999999998</v>
      </c>
      <c r="BQ11" s="29">
        <v>230.19200000000001</v>
      </c>
      <c r="BR11" s="29">
        <v>4.5369999999999999</v>
      </c>
      <c r="BS11" s="29">
        <v>63.651000000000003</v>
      </c>
      <c r="BT11" s="29">
        <v>1320.912</v>
      </c>
      <c r="BU11" s="29">
        <v>605.25900000000001</v>
      </c>
      <c r="BV11" s="7"/>
      <c r="BW11" s="7"/>
    </row>
    <row r="12" spans="1:75" ht="63">
      <c r="A12" s="24" t="s">
        <v>14</v>
      </c>
      <c r="B12" s="29">
        <v>322.03899999999999</v>
      </c>
      <c r="C12" s="29">
        <v>71.811000000000007</v>
      </c>
      <c r="D12" s="29" t="s">
        <v>41</v>
      </c>
      <c r="E12" s="29">
        <v>25.033000000000001</v>
      </c>
      <c r="F12" s="29">
        <v>167.11199999999999</v>
      </c>
      <c r="G12" s="29">
        <v>31.736000000000001</v>
      </c>
      <c r="H12" s="29">
        <v>405.65699999999998</v>
      </c>
      <c r="I12" s="29">
        <v>109.758</v>
      </c>
      <c r="J12" s="29" t="s">
        <v>41</v>
      </c>
      <c r="K12" s="29">
        <v>29.056999999999999</v>
      </c>
      <c r="L12" s="29">
        <v>197.22200000000001</v>
      </c>
      <c r="M12" s="29">
        <v>41.61</v>
      </c>
      <c r="N12" s="29">
        <v>577.08100000000002</v>
      </c>
      <c r="O12" s="29">
        <v>155.18100000000001</v>
      </c>
      <c r="P12" s="29" t="s">
        <v>41</v>
      </c>
      <c r="Q12" s="29">
        <v>43.308999999999997</v>
      </c>
      <c r="R12" s="29">
        <v>266.54700000000003</v>
      </c>
      <c r="S12" s="29">
        <v>72.227000000000004</v>
      </c>
      <c r="T12" s="29">
        <v>779.48900000000003</v>
      </c>
      <c r="U12" s="29">
        <v>170.66200000000001</v>
      </c>
      <c r="V12" s="29" t="s">
        <v>41</v>
      </c>
      <c r="W12" s="29">
        <v>50.935000000000002</v>
      </c>
      <c r="X12" s="29">
        <v>411.53</v>
      </c>
      <c r="Y12" s="29">
        <v>83.853999999999999</v>
      </c>
      <c r="Z12" s="29">
        <v>782.65300000000002</v>
      </c>
      <c r="AA12" s="29">
        <v>113.732</v>
      </c>
      <c r="AB12" s="29">
        <v>0.40699999999999997</v>
      </c>
      <c r="AC12" s="29">
        <v>61.271999999999998</v>
      </c>
      <c r="AD12" s="29">
        <v>441.44099999999997</v>
      </c>
      <c r="AE12" s="29">
        <v>102.24299999999999</v>
      </c>
      <c r="AF12" s="29">
        <v>855.76900000000001</v>
      </c>
      <c r="AG12" s="29">
        <v>138.101</v>
      </c>
      <c r="AH12" s="29">
        <v>0.438</v>
      </c>
      <c r="AI12" s="29">
        <v>64.317999999999998</v>
      </c>
      <c r="AJ12" s="29">
        <v>436.084</v>
      </c>
      <c r="AK12" s="29">
        <v>105.245</v>
      </c>
      <c r="AL12" s="29">
        <v>1077.941</v>
      </c>
      <c r="AM12" s="29">
        <v>189.86199999999999</v>
      </c>
      <c r="AN12" s="29">
        <v>0.64900000000000002</v>
      </c>
      <c r="AO12" s="29">
        <v>79.123000000000005</v>
      </c>
      <c r="AP12" s="29">
        <v>531.15899999999999</v>
      </c>
      <c r="AQ12" s="29">
        <v>159.184</v>
      </c>
      <c r="AR12" s="29">
        <v>1312.7059999999999</v>
      </c>
      <c r="AS12" s="29">
        <v>278.81200000000001</v>
      </c>
      <c r="AT12" s="29">
        <v>0.24</v>
      </c>
      <c r="AU12" s="29">
        <v>167.59399999999999</v>
      </c>
      <c r="AV12" s="29">
        <v>575.92899999999997</v>
      </c>
      <c r="AW12" s="29">
        <v>171.94499999999999</v>
      </c>
      <c r="AX12" s="29">
        <v>1581.5129999999999</v>
      </c>
      <c r="AY12" s="29">
        <v>384.88299999999998</v>
      </c>
      <c r="AZ12" s="29">
        <v>0.10100000000000001</v>
      </c>
      <c r="BA12" s="29">
        <v>158.304</v>
      </c>
      <c r="BB12" s="29">
        <v>636.24699999999996</v>
      </c>
      <c r="BC12" s="29">
        <v>262.13900000000001</v>
      </c>
      <c r="BD12" s="29">
        <v>1945.528</v>
      </c>
      <c r="BE12" s="29">
        <v>376.971</v>
      </c>
      <c r="BF12" s="29">
        <v>0.42099999999999999</v>
      </c>
      <c r="BG12" s="29">
        <v>341.80200000000002</v>
      </c>
      <c r="BH12" s="29">
        <v>792.04</v>
      </c>
      <c r="BI12" s="29">
        <v>283.08999999999997</v>
      </c>
      <c r="BJ12" s="29">
        <v>2250.7669999999998</v>
      </c>
      <c r="BK12" s="29">
        <v>524.87400000000002</v>
      </c>
      <c r="BL12" s="29">
        <v>0.54900000000000004</v>
      </c>
      <c r="BM12" s="29">
        <v>283.85399999999998</v>
      </c>
      <c r="BN12" s="29">
        <v>1027.8779999999999</v>
      </c>
      <c r="BO12" s="29">
        <v>266.07600000000002</v>
      </c>
      <c r="BP12" s="29">
        <v>2947.39</v>
      </c>
      <c r="BQ12" s="29">
        <v>668.197</v>
      </c>
      <c r="BR12" s="29">
        <v>0.60399999999999998</v>
      </c>
      <c r="BS12" s="29">
        <v>923.23500000000001</v>
      </c>
      <c r="BT12" s="29">
        <v>965.95</v>
      </c>
      <c r="BU12" s="29">
        <v>209.01</v>
      </c>
      <c r="BV12" s="7"/>
      <c r="BW12" s="7"/>
    </row>
    <row r="13" spans="1:75">
      <c r="A13" s="24" t="s">
        <v>16</v>
      </c>
      <c r="B13" s="29">
        <v>25.119</v>
      </c>
      <c r="C13" s="29">
        <v>6.6989999999999998</v>
      </c>
      <c r="D13" s="29" t="s">
        <v>41</v>
      </c>
      <c r="E13" s="29">
        <v>0.2</v>
      </c>
      <c r="F13" s="29">
        <v>12.532</v>
      </c>
      <c r="G13" s="29">
        <v>1.2490000000000001</v>
      </c>
      <c r="H13" s="29">
        <v>36.665999999999997</v>
      </c>
      <c r="I13" s="29">
        <v>10.318</v>
      </c>
      <c r="J13" s="29" t="s">
        <v>41</v>
      </c>
      <c r="K13" s="29">
        <v>0.46500000000000002</v>
      </c>
      <c r="L13" s="29">
        <v>18.683</v>
      </c>
      <c r="M13" s="29">
        <v>1.389</v>
      </c>
      <c r="N13" s="29">
        <v>36.457999999999998</v>
      </c>
      <c r="O13" s="29">
        <v>9.1809999999999992</v>
      </c>
      <c r="P13" s="29" t="s">
        <v>41</v>
      </c>
      <c r="Q13" s="29">
        <v>1.05</v>
      </c>
      <c r="R13" s="29">
        <v>19.620999999999999</v>
      </c>
      <c r="S13" s="29">
        <v>2</v>
      </c>
      <c r="T13" s="29">
        <v>46.276000000000003</v>
      </c>
      <c r="U13" s="29">
        <v>12.651999999999999</v>
      </c>
      <c r="V13" s="29" t="s">
        <v>41</v>
      </c>
      <c r="W13" s="29">
        <v>0.49099999999999999</v>
      </c>
      <c r="X13" s="29">
        <v>24.001999999999999</v>
      </c>
      <c r="Y13" s="29">
        <v>3.9009999999999998</v>
      </c>
      <c r="Z13" s="29">
        <v>54.295000000000002</v>
      </c>
      <c r="AA13" s="29">
        <v>12.505000000000001</v>
      </c>
      <c r="AB13" s="29" t="s">
        <v>41</v>
      </c>
      <c r="AC13" s="29">
        <v>0.97699999999999998</v>
      </c>
      <c r="AD13" s="29">
        <v>27.744</v>
      </c>
      <c r="AE13" s="29">
        <v>4.0490000000000004</v>
      </c>
      <c r="AF13" s="29">
        <v>51.357999999999997</v>
      </c>
      <c r="AG13" s="29">
        <v>14.145</v>
      </c>
      <c r="AH13" s="29">
        <v>0.128</v>
      </c>
      <c r="AI13" s="29">
        <v>0.92100000000000004</v>
      </c>
      <c r="AJ13" s="29">
        <v>25.033000000000001</v>
      </c>
      <c r="AK13" s="29">
        <v>5.1849999999999996</v>
      </c>
      <c r="AL13" s="29">
        <v>69.738</v>
      </c>
      <c r="AM13" s="29">
        <v>8.9220000000000006</v>
      </c>
      <c r="AN13" s="29">
        <v>0.223</v>
      </c>
      <c r="AO13" s="29">
        <v>2.036</v>
      </c>
      <c r="AP13" s="29">
        <v>20.457999999999998</v>
      </c>
      <c r="AQ13" s="29">
        <v>4.3410000000000002</v>
      </c>
      <c r="AR13" s="29">
        <v>84.27</v>
      </c>
      <c r="AS13" s="29">
        <v>24.192</v>
      </c>
      <c r="AT13" s="29">
        <v>13.061999999999999</v>
      </c>
      <c r="AU13" s="29">
        <v>1.696</v>
      </c>
      <c r="AV13" s="29">
        <v>36.549999999999997</v>
      </c>
      <c r="AW13" s="29">
        <v>5.55</v>
      </c>
      <c r="AX13" s="29">
        <v>141.047</v>
      </c>
      <c r="AY13" s="29">
        <v>38.058999999999997</v>
      </c>
      <c r="AZ13" s="29">
        <v>2.9079999999999999</v>
      </c>
      <c r="BA13" s="29">
        <v>2.2309999999999999</v>
      </c>
      <c r="BB13" s="29">
        <v>62.83</v>
      </c>
      <c r="BC13" s="29">
        <v>24.138000000000002</v>
      </c>
      <c r="BD13" s="29">
        <v>139.28</v>
      </c>
      <c r="BE13" s="29">
        <v>43.984000000000002</v>
      </c>
      <c r="BF13" s="29">
        <v>1.109</v>
      </c>
      <c r="BG13" s="29">
        <v>0.91800000000000004</v>
      </c>
      <c r="BH13" s="29">
        <v>58.292000000000002</v>
      </c>
      <c r="BI13" s="29">
        <v>20.681000000000001</v>
      </c>
      <c r="BJ13" s="29">
        <v>165.68799999999999</v>
      </c>
      <c r="BK13" s="29">
        <v>62.49</v>
      </c>
      <c r="BL13" s="29">
        <v>0.22900000000000001</v>
      </c>
      <c r="BM13" s="29">
        <v>1.056</v>
      </c>
      <c r="BN13" s="29">
        <v>63.706000000000003</v>
      </c>
      <c r="BO13" s="29">
        <v>23.116</v>
      </c>
      <c r="BP13" s="29">
        <v>217.405</v>
      </c>
      <c r="BQ13" s="29">
        <v>57.79</v>
      </c>
      <c r="BR13" s="29">
        <v>0.17299999999999999</v>
      </c>
      <c r="BS13" s="29">
        <v>1.01</v>
      </c>
      <c r="BT13" s="29">
        <v>104.468</v>
      </c>
      <c r="BU13" s="29">
        <v>30.684000000000001</v>
      </c>
      <c r="BV13" s="7"/>
      <c r="BW13" s="7"/>
    </row>
    <row r="14" spans="1:75">
      <c r="A14" s="24" t="s">
        <v>17</v>
      </c>
      <c r="B14" s="29">
        <v>5767.2430000000004</v>
      </c>
      <c r="C14" s="29">
        <v>285.36599999999999</v>
      </c>
      <c r="D14" s="29" t="s">
        <v>41</v>
      </c>
      <c r="E14" s="29">
        <v>1544.8150000000001</v>
      </c>
      <c r="F14" s="29">
        <v>2013.3679999999999</v>
      </c>
      <c r="G14" s="29">
        <v>1817.1179999999999</v>
      </c>
      <c r="H14" s="29">
        <v>6588.7870000000003</v>
      </c>
      <c r="I14" s="29">
        <v>309.11099999999999</v>
      </c>
      <c r="J14" s="29" t="s">
        <v>41</v>
      </c>
      <c r="K14" s="29">
        <v>1945.5930000000001</v>
      </c>
      <c r="L14" s="29">
        <v>2378.768</v>
      </c>
      <c r="M14" s="29">
        <v>1872.4179999999999</v>
      </c>
      <c r="N14" s="29">
        <v>7064.45</v>
      </c>
      <c r="O14" s="29">
        <v>258.07499999999999</v>
      </c>
      <c r="P14" s="29" t="s">
        <v>41</v>
      </c>
      <c r="Q14" s="29">
        <v>1692.98</v>
      </c>
      <c r="R14" s="29">
        <v>3036.0349999999999</v>
      </c>
      <c r="S14" s="29">
        <v>2018.711</v>
      </c>
      <c r="T14" s="29">
        <v>8255.2000000000007</v>
      </c>
      <c r="U14" s="29">
        <v>464.83100000000002</v>
      </c>
      <c r="V14" s="29" t="s">
        <v>41</v>
      </c>
      <c r="W14" s="29">
        <v>2251.1689999999999</v>
      </c>
      <c r="X14" s="29">
        <v>3441.81</v>
      </c>
      <c r="Y14" s="29">
        <v>2029.7080000000001</v>
      </c>
      <c r="Z14" s="29">
        <v>9562.7360000000008</v>
      </c>
      <c r="AA14" s="29">
        <v>433.053</v>
      </c>
      <c r="AB14" s="29">
        <v>6.234</v>
      </c>
      <c r="AC14" s="29">
        <v>3020.768</v>
      </c>
      <c r="AD14" s="29">
        <v>4136.4719999999998</v>
      </c>
      <c r="AE14" s="29">
        <v>1847.9079999999999</v>
      </c>
      <c r="AF14" s="29">
        <v>9826.9930000000004</v>
      </c>
      <c r="AG14" s="29">
        <v>413.94299999999998</v>
      </c>
      <c r="AH14" s="29">
        <v>4.1239999999999997</v>
      </c>
      <c r="AI14" s="29">
        <v>2932.7820000000002</v>
      </c>
      <c r="AJ14" s="29">
        <v>4512.0910000000003</v>
      </c>
      <c r="AK14" s="29">
        <v>1819.095</v>
      </c>
      <c r="AL14" s="29">
        <v>9938.1509999999998</v>
      </c>
      <c r="AM14" s="29">
        <v>481.78399999999999</v>
      </c>
      <c r="AN14" s="29">
        <v>5.2759999999999998</v>
      </c>
      <c r="AO14" s="29">
        <v>2361.0160000000001</v>
      </c>
      <c r="AP14" s="29">
        <v>5485.2280000000001</v>
      </c>
      <c r="AQ14" s="29">
        <v>1276.4760000000001</v>
      </c>
      <c r="AR14" s="29">
        <v>11162.643</v>
      </c>
      <c r="AS14" s="29">
        <v>682.59400000000005</v>
      </c>
      <c r="AT14" s="29">
        <v>4.83</v>
      </c>
      <c r="AU14" s="29">
        <v>2487.8290000000002</v>
      </c>
      <c r="AV14" s="29">
        <v>5517.56</v>
      </c>
      <c r="AW14" s="29">
        <v>2158.7710000000002</v>
      </c>
      <c r="AX14" s="29">
        <v>13849.136</v>
      </c>
      <c r="AY14" s="29">
        <v>639.71699999999998</v>
      </c>
      <c r="AZ14" s="29">
        <v>4.9870000000000001</v>
      </c>
      <c r="BA14" s="29">
        <v>3741.1550000000002</v>
      </c>
      <c r="BB14" s="29">
        <v>6547.6670000000004</v>
      </c>
      <c r="BC14" s="29">
        <v>2514.732</v>
      </c>
      <c r="BD14" s="29">
        <v>15001.731</v>
      </c>
      <c r="BE14" s="29">
        <v>603.86800000000005</v>
      </c>
      <c r="BF14" s="29">
        <v>5.18</v>
      </c>
      <c r="BG14" s="29">
        <v>4707.0020000000004</v>
      </c>
      <c r="BH14" s="29">
        <v>6986.7550000000001</v>
      </c>
      <c r="BI14" s="29">
        <v>2528.0079999999998</v>
      </c>
      <c r="BJ14" s="29">
        <v>14130.634</v>
      </c>
      <c r="BK14" s="29">
        <v>620.18200000000002</v>
      </c>
      <c r="BL14" s="29">
        <v>19.728000000000002</v>
      </c>
      <c r="BM14" s="29">
        <v>4970.3810000000003</v>
      </c>
      <c r="BN14" s="29">
        <v>6306.1329999999998</v>
      </c>
      <c r="BO14" s="29">
        <v>2080.8879999999999</v>
      </c>
      <c r="BP14" s="29">
        <v>14501.849</v>
      </c>
      <c r="BQ14" s="29">
        <v>626.84199999999998</v>
      </c>
      <c r="BR14" s="29">
        <v>22.907</v>
      </c>
      <c r="BS14" s="29">
        <v>5241.3630000000003</v>
      </c>
      <c r="BT14" s="29">
        <v>6359.9260000000004</v>
      </c>
      <c r="BU14" s="29">
        <v>2132.8440000000001</v>
      </c>
      <c r="BV14" s="7"/>
      <c r="BW14" s="7"/>
    </row>
    <row r="15" spans="1:75">
      <c r="A15" s="24" t="s">
        <v>18</v>
      </c>
      <c r="B15" s="29">
        <v>187.54599999999999</v>
      </c>
      <c r="C15" s="29">
        <v>21.242999999999999</v>
      </c>
      <c r="D15" s="29" t="s">
        <v>41</v>
      </c>
      <c r="E15" s="29">
        <v>0.17799999999999999</v>
      </c>
      <c r="F15" s="29">
        <v>133.27699999999999</v>
      </c>
      <c r="G15" s="29">
        <v>16.265999999999998</v>
      </c>
      <c r="H15" s="29">
        <v>290.13400000000001</v>
      </c>
      <c r="I15" s="29">
        <v>41.326999999999998</v>
      </c>
      <c r="J15" s="29" t="s">
        <v>41</v>
      </c>
      <c r="K15" s="29">
        <v>0.58799999999999997</v>
      </c>
      <c r="L15" s="29">
        <v>200.52699999999999</v>
      </c>
      <c r="M15" s="29">
        <v>21.187999999999999</v>
      </c>
      <c r="N15" s="29">
        <v>452.56900000000002</v>
      </c>
      <c r="O15" s="29">
        <v>57.356000000000002</v>
      </c>
      <c r="P15" s="29" t="s">
        <v>41</v>
      </c>
      <c r="Q15" s="29">
        <v>1.085</v>
      </c>
      <c r="R15" s="29">
        <v>308.32</v>
      </c>
      <c r="S15" s="29">
        <v>32.317999999999998</v>
      </c>
      <c r="T15" s="29">
        <v>632.61300000000006</v>
      </c>
      <c r="U15" s="29">
        <v>93.635999999999996</v>
      </c>
      <c r="V15" s="29" t="s">
        <v>41</v>
      </c>
      <c r="W15" s="29">
        <v>0.89</v>
      </c>
      <c r="X15" s="29">
        <v>425.03300000000002</v>
      </c>
      <c r="Y15" s="29">
        <v>40.896000000000001</v>
      </c>
      <c r="Z15" s="29">
        <v>903.76300000000003</v>
      </c>
      <c r="AA15" s="29">
        <v>197.38800000000001</v>
      </c>
      <c r="AB15" s="29">
        <v>0.183</v>
      </c>
      <c r="AC15" s="29">
        <v>0.51600000000000001</v>
      </c>
      <c r="AD15" s="29">
        <v>576.42200000000003</v>
      </c>
      <c r="AE15" s="29">
        <v>42.863</v>
      </c>
      <c r="AF15" s="29">
        <v>959.34500000000003</v>
      </c>
      <c r="AG15" s="29">
        <v>200.94399999999999</v>
      </c>
      <c r="AH15" s="29">
        <v>1.9E-2</v>
      </c>
      <c r="AI15" s="29">
        <v>0.79100000000000004</v>
      </c>
      <c r="AJ15" s="29">
        <v>601.72</v>
      </c>
      <c r="AK15" s="29">
        <v>57.404000000000003</v>
      </c>
      <c r="AL15" s="29">
        <v>1875.954</v>
      </c>
      <c r="AM15" s="29">
        <v>240.77699999999999</v>
      </c>
      <c r="AN15" s="29">
        <v>0.314</v>
      </c>
      <c r="AO15" s="29">
        <v>2.698</v>
      </c>
      <c r="AP15" s="29">
        <v>1020.248</v>
      </c>
      <c r="AQ15" s="29">
        <v>500.57799999999997</v>
      </c>
      <c r="AR15" s="29">
        <v>3487.0050000000001</v>
      </c>
      <c r="AS15" s="29">
        <v>260.99700000000001</v>
      </c>
      <c r="AT15" s="29">
        <v>0.33900000000000002</v>
      </c>
      <c r="AU15" s="29">
        <v>3.39</v>
      </c>
      <c r="AV15" s="29">
        <v>2205.7339999999999</v>
      </c>
      <c r="AW15" s="29">
        <v>885.38599999999997</v>
      </c>
      <c r="AX15" s="29">
        <v>3874.982</v>
      </c>
      <c r="AY15" s="29">
        <v>235.05600000000001</v>
      </c>
      <c r="AZ15" s="29">
        <v>1.9510000000000001</v>
      </c>
      <c r="BA15" s="29">
        <v>2.19</v>
      </c>
      <c r="BB15" s="29">
        <v>2374.672</v>
      </c>
      <c r="BC15" s="29">
        <v>1135.7270000000001</v>
      </c>
      <c r="BD15" s="29">
        <v>4031.2350000000001</v>
      </c>
      <c r="BE15" s="29">
        <v>235.90799999999999</v>
      </c>
      <c r="BF15" s="29">
        <v>4.1929999999999996</v>
      </c>
      <c r="BG15" s="29">
        <v>1.516</v>
      </c>
      <c r="BH15" s="29">
        <v>2510.4490000000001</v>
      </c>
      <c r="BI15" s="29">
        <v>1192.479</v>
      </c>
      <c r="BJ15" s="29">
        <v>4642.3459999999995</v>
      </c>
      <c r="BK15" s="29">
        <v>330.16500000000002</v>
      </c>
      <c r="BL15" s="29">
        <v>0.15</v>
      </c>
      <c r="BM15" s="29">
        <v>2.4449999999999998</v>
      </c>
      <c r="BN15" s="29">
        <v>2617.0349999999999</v>
      </c>
      <c r="BO15" s="29">
        <v>1473.4780000000001</v>
      </c>
      <c r="BP15" s="29">
        <v>5019.6459999999997</v>
      </c>
      <c r="BQ15" s="29">
        <v>327.82</v>
      </c>
      <c r="BR15" s="29">
        <v>0.222</v>
      </c>
      <c r="BS15" s="29">
        <v>24.335999999999999</v>
      </c>
      <c r="BT15" s="29">
        <v>2446.0160000000001</v>
      </c>
      <c r="BU15" s="29">
        <v>2030.0619999999999</v>
      </c>
      <c r="BV15" s="7"/>
      <c r="BW15" s="7"/>
    </row>
    <row r="16" spans="1:75" ht="47.25">
      <c r="A16" s="24" t="s">
        <v>22</v>
      </c>
      <c r="B16" s="29">
        <v>1143.838</v>
      </c>
      <c r="C16" s="29">
        <v>163.357</v>
      </c>
      <c r="D16" s="29" t="s">
        <v>41</v>
      </c>
      <c r="E16" s="29">
        <v>219.505</v>
      </c>
      <c r="F16" s="29">
        <v>600.20899999999995</v>
      </c>
      <c r="G16" s="29">
        <v>117.413</v>
      </c>
      <c r="H16" s="29">
        <v>1824.269</v>
      </c>
      <c r="I16" s="29">
        <v>196.191</v>
      </c>
      <c r="J16" s="29" t="s">
        <v>41</v>
      </c>
      <c r="K16" s="29">
        <v>317.87200000000001</v>
      </c>
      <c r="L16" s="29">
        <v>1041.9259999999999</v>
      </c>
      <c r="M16" s="29">
        <v>221.24</v>
      </c>
      <c r="N16" s="29">
        <v>1990.63</v>
      </c>
      <c r="O16" s="29">
        <v>227.501</v>
      </c>
      <c r="P16" s="29" t="s">
        <v>41</v>
      </c>
      <c r="Q16" s="29">
        <v>245.30199999999999</v>
      </c>
      <c r="R16" s="29">
        <v>1242.482</v>
      </c>
      <c r="S16" s="29">
        <v>206.14500000000001</v>
      </c>
      <c r="T16" s="29">
        <v>2562.0340000000001</v>
      </c>
      <c r="U16" s="29">
        <v>320.90499999999997</v>
      </c>
      <c r="V16" s="29" t="s">
        <v>41</v>
      </c>
      <c r="W16" s="29">
        <v>407.959</v>
      </c>
      <c r="X16" s="29">
        <v>1468.3330000000001</v>
      </c>
      <c r="Y16" s="29">
        <v>275.524</v>
      </c>
      <c r="Z16" s="29">
        <v>5216.9409999999998</v>
      </c>
      <c r="AA16" s="29">
        <v>500.29</v>
      </c>
      <c r="AB16" s="29">
        <v>75.459999999999994</v>
      </c>
      <c r="AC16" s="29">
        <v>2013.5119999999999</v>
      </c>
      <c r="AD16" s="29">
        <v>2252.8270000000002</v>
      </c>
      <c r="AE16" s="29">
        <v>371.02300000000002</v>
      </c>
      <c r="AF16" s="29">
        <v>3828.4749999999999</v>
      </c>
      <c r="AG16" s="29">
        <v>337.22500000000002</v>
      </c>
      <c r="AH16" s="29">
        <v>10.188000000000001</v>
      </c>
      <c r="AI16" s="29">
        <v>512.67499999999995</v>
      </c>
      <c r="AJ16" s="29">
        <v>2542.36</v>
      </c>
      <c r="AK16" s="29">
        <v>315.44499999999999</v>
      </c>
      <c r="AL16" s="29">
        <v>3157.74</v>
      </c>
      <c r="AM16" s="29">
        <v>360.75700000000001</v>
      </c>
      <c r="AN16" s="29">
        <v>11.233000000000001</v>
      </c>
      <c r="AO16" s="29">
        <v>430.70299999999997</v>
      </c>
      <c r="AP16" s="29">
        <v>1814.5740000000001</v>
      </c>
      <c r="AQ16" s="29">
        <v>372.072</v>
      </c>
      <c r="AR16" s="29">
        <v>4538.3850000000002</v>
      </c>
      <c r="AS16" s="29">
        <v>739.02700000000004</v>
      </c>
      <c r="AT16" s="29">
        <v>17.959</v>
      </c>
      <c r="AU16" s="29">
        <v>811.05700000000002</v>
      </c>
      <c r="AV16" s="29">
        <v>2356.9430000000002</v>
      </c>
      <c r="AW16" s="29">
        <v>418.02300000000002</v>
      </c>
      <c r="AX16" s="29">
        <v>6480.0010000000002</v>
      </c>
      <c r="AY16" s="29">
        <v>968.97699999999998</v>
      </c>
      <c r="AZ16" s="29">
        <v>16.885999999999999</v>
      </c>
      <c r="BA16" s="29">
        <v>1211.4069999999999</v>
      </c>
      <c r="BB16" s="29">
        <v>3624.6170000000002</v>
      </c>
      <c r="BC16" s="29">
        <v>411.23399999999998</v>
      </c>
      <c r="BD16" s="29">
        <v>6723.0810000000001</v>
      </c>
      <c r="BE16" s="29">
        <v>874.01199999999994</v>
      </c>
      <c r="BF16" s="29">
        <v>19.869</v>
      </c>
      <c r="BG16" s="29">
        <v>687.22799999999995</v>
      </c>
      <c r="BH16" s="29">
        <v>4502.3959999999997</v>
      </c>
      <c r="BI16" s="29">
        <v>446.03</v>
      </c>
      <c r="BJ16" s="29">
        <v>4613.6059999999998</v>
      </c>
      <c r="BK16" s="29">
        <v>785.65599999999995</v>
      </c>
      <c r="BL16" s="29">
        <v>23.898</v>
      </c>
      <c r="BM16" s="29">
        <v>572.86800000000005</v>
      </c>
      <c r="BN16" s="29">
        <v>2477.777</v>
      </c>
      <c r="BO16" s="29">
        <v>560.03300000000002</v>
      </c>
      <c r="BP16" s="29">
        <v>6750.9539999999997</v>
      </c>
      <c r="BQ16" s="29">
        <v>1271.7629999999999</v>
      </c>
      <c r="BR16" s="29">
        <v>20.356000000000002</v>
      </c>
      <c r="BS16" s="29">
        <v>867.32899999999995</v>
      </c>
      <c r="BT16" s="29">
        <v>3770.4540000000002</v>
      </c>
      <c r="BU16" s="29">
        <v>474.15600000000001</v>
      </c>
      <c r="BV16" s="7"/>
      <c r="BW16" s="7"/>
    </row>
    <row r="17" spans="1:75" ht="63">
      <c r="A17" s="24" t="s">
        <v>21</v>
      </c>
      <c r="B17" s="29" t="s">
        <v>41</v>
      </c>
      <c r="C17" s="29" t="s">
        <v>41</v>
      </c>
      <c r="D17" s="29" t="s">
        <v>41</v>
      </c>
      <c r="E17" s="29" t="s">
        <v>41</v>
      </c>
      <c r="F17" s="29" t="s">
        <v>41</v>
      </c>
      <c r="G17" s="29" t="s">
        <v>41</v>
      </c>
      <c r="H17" s="29">
        <v>6.8659999999999997</v>
      </c>
      <c r="I17" s="29">
        <v>0.251</v>
      </c>
      <c r="J17" s="29" t="s">
        <v>41</v>
      </c>
      <c r="K17" s="29">
        <v>0.54300000000000004</v>
      </c>
      <c r="L17" s="29">
        <v>3.5720000000000001</v>
      </c>
      <c r="M17" s="29">
        <v>1.4870000000000001</v>
      </c>
      <c r="N17" s="29">
        <v>7.2130000000000001</v>
      </c>
      <c r="O17" s="29">
        <v>0.252</v>
      </c>
      <c r="P17" s="29" t="s">
        <v>41</v>
      </c>
      <c r="Q17" s="29">
        <v>0.54300000000000004</v>
      </c>
      <c r="R17" s="29">
        <v>3.899</v>
      </c>
      <c r="S17" s="29">
        <v>1.4339999999999999</v>
      </c>
      <c r="T17" s="29">
        <v>15.898</v>
      </c>
      <c r="U17" s="29">
        <v>0.91700000000000004</v>
      </c>
      <c r="V17" s="29" t="s">
        <v>41</v>
      </c>
      <c r="W17" s="29">
        <v>1.113</v>
      </c>
      <c r="X17" s="29">
        <v>8.5879999999999992</v>
      </c>
      <c r="Y17" s="29">
        <v>4.05</v>
      </c>
      <c r="Z17" s="30" t="s">
        <v>8</v>
      </c>
      <c r="AA17" s="29">
        <v>0.22500000000000001</v>
      </c>
      <c r="AB17" s="29" t="s">
        <v>41</v>
      </c>
      <c r="AC17" s="29">
        <v>0.59</v>
      </c>
      <c r="AD17" s="30" t="s">
        <v>8</v>
      </c>
      <c r="AE17" s="30" t="s">
        <v>8</v>
      </c>
      <c r="AF17" s="30" t="s">
        <v>8</v>
      </c>
      <c r="AG17" s="29">
        <v>0.38900000000000001</v>
      </c>
      <c r="AH17" s="29" t="s">
        <v>41</v>
      </c>
      <c r="AI17" s="29">
        <v>0.23799999999999999</v>
      </c>
      <c r="AJ17" s="30" t="s">
        <v>8</v>
      </c>
      <c r="AK17" s="30" t="s">
        <v>8</v>
      </c>
      <c r="AL17" s="30" t="s">
        <v>8</v>
      </c>
      <c r="AM17" s="30" t="s">
        <v>8</v>
      </c>
      <c r="AN17" s="29" t="s">
        <v>41</v>
      </c>
      <c r="AO17" s="30" t="s">
        <v>8</v>
      </c>
      <c r="AP17" s="30" t="s">
        <v>8</v>
      </c>
      <c r="AQ17" s="30" t="s">
        <v>8</v>
      </c>
      <c r="AR17" s="30" t="s">
        <v>8</v>
      </c>
      <c r="AS17" s="30" t="s">
        <v>8</v>
      </c>
      <c r="AT17" s="29" t="s">
        <v>41</v>
      </c>
      <c r="AU17" s="30" t="s">
        <v>8</v>
      </c>
      <c r="AV17" s="30" t="s">
        <v>8</v>
      </c>
      <c r="AW17" s="30" t="s">
        <v>8</v>
      </c>
      <c r="AX17" s="30" t="s">
        <v>8</v>
      </c>
      <c r="AY17" s="30" t="s">
        <v>8</v>
      </c>
      <c r="AZ17" s="29" t="s">
        <v>41</v>
      </c>
      <c r="BA17" s="30" t="s">
        <v>8</v>
      </c>
      <c r="BB17" s="30" t="s">
        <v>8</v>
      </c>
      <c r="BC17" s="30" t="s">
        <v>8</v>
      </c>
      <c r="BD17" s="30" t="s">
        <v>8</v>
      </c>
      <c r="BE17" s="29" t="s">
        <v>41</v>
      </c>
      <c r="BF17" s="29" t="s">
        <v>41</v>
      </c>
      <c r="BG17" s="30" t="s">
        <v>8</v>
      </c>
      <c r="BH17" s="30" t="s">
        <v>8</v>
      </c>
      <c r="BI17" s="30" t="s">
        <v>8</v>
      </c>
      <c r="BJ17" s="30" t="s">
        <v>8</v>
      </c>
      <c r="BK17" s="30" t="s">
        <v>8</v>
      </c>
      <c r="BL17" s="29" t="s">
        <v>41</v>
      </c>
      <c r="BM17" s="30" t="s">
        <v>8</v>
      </c>
      <c r="BN17" s="30" t="s">
        <v>8</v>
      </c>
      <c r="BO17" s="30" t="s">
        <v>8</v>
      </c>
      <c r="BP17" s="30" t="s">
        <v>8</v>
      </c>
      <c r="BQ17" s="30" t="s">
        <v>8</v>
      </c>
      <c r="BR17" s="29" t="s">
        <v>41</v>
      </c>
      <c r="BS17" s="30" t="s">
        <v>8</v>
      </c>
      <c r="BT17" s="30" t="s">
        <v>8</v>
      </c>
      <c r="BU17" s="30" t="s">
        <v>8</v>
      </c>
      <c r="BV17" s="7"/>
      <c r="BW17" s="7"/>
    </row>
    <row r="18" spans="1:75">
      <c r="A18" s="24" t="s">
        <v>19</v>
      </c>
      <c r="B18" s="29" t="s">
        <v>41</v>
      </c>
      <c r="C18" s="29" t="s">
        <v>41</v>
      </c>
      <c r="D18" s="29" t="s">
        <v>41</v>
      </c>
      <c r="E18" s="29" t="s">
        <v>41</v>
      </c>
      <c r="F18" s="29" t="s">
        <v>41</v>
      </c>
      <c r="G18" s="29" t="s">
        <v>41</v>
      </c>
      <c r="H18" s="29" t="s">
        <v>41</v>
      </c>
      <c r="I18" s="29" t="s">
        <v>41</v>
      </c>
      <c r="J18" s="29" t="s">
        <v>41</v>
      </c>
      <c r="K18" s="29" t="s">
        <v>41</v>
      </c>
      <c r="L18" s="29" t="s">
        <v>41</v>
      </c>
      <c r="M18" s="29" t="s">
        <v>41</v>
      </c>
      <c r="N18" s="29" t="s">
        <v>41</v>
      </c>
      <c r="O18" s="29" t="s">
        <v>41</v>
      </c>
      <c r="P18" s="29" t="s">
        <v>41</v>
      </c>
      <c r="Q18" s="29" t="s">
        <v>41</v>
      </c>
      <c r="R18" s="29" t="s">
        <v>41</v>
      </c>
      <c r="S18" s="29" t="s">
        <v>41</v>
      </c>
      <c r="T18" s="29" t="s">
        <v>41</v>
      </c>
      <c r="U18" s="29" t="s">
        <v>41</v>
      </c>
      <c r="V18" s="29" t="s">
        <v>41</v>
      </c>
      <c r="W18" s="29" t="s">
        <v>41</v>
      </c>
      <c r="X18" s="29" t="s">
        <v>41</v>
      </c>
      <c r="Y18" s="29" t="s">
        <v>41</v>
      </c>
      <c r="Z18" s="29" t="s">
        <v>41</v>
      </c>
      <c r="AA18" s="29" t="s">
        <v>41</v>
      </c>
      <c r="AB18" s="29" t="s">
        <v>41</v>
      </c>
      <c r="AC18" s="29" t="s">
        <v>41</v>
      </c>
      <c r="AD18" s="29" t="s">
        <v>41</v>
      </c>
      <c r="AE18" s="29" t="s">
        <v>41</v>
      </c>
      <c r="AF18" s="29" t="s">
        <v>41</v>
      </c>
      <c r="AG18" s="29" t="s">
        <v>41</v>
      </c>
      <c r="AH18" s="29" t="s">
        <v>41</v>
      </c>
      <c r="AI18" s="29" t="s">
        <v>41</v>
      </c>
      <c r="AJ18" s="29" t="s">
        <v>41</v>
      </c>
      <c r="AK18" s="29" t="s">
        <v>41</v>
      </c>
      <c r="AL18" s="29" t="s">
        <v>41</v>
      </c>
      <c r="AM18" s="29" t="s">
        <v>41</v>
      </c>
      <c r="AN18" s="29" t="s">
        <v>41</v>
      </c>
      <c r="AO18" s="29" t="s">
        <v>41</v>
      </c>
      <c r="AP18" s="29" t="s">
        <v>41</v>
      </c>
      <c r="AQ18" s="29" t="s">
        <v>41</v>
      </c>
      <c r="AR18" s="29" t="s">
        <v>41</v>
      </c>
      <c r="AS18" s="29" t="s">
        <v>41</v>
      </c>
      <c r="AT18" s="29" t="s">
        <v>41</v>
      </c>
      <c r="AU18" s="29" t="s">
        <v>41</v>
      </c>
      <c r="AV18" s="29" t="s">
        <v>41</v>
      </c>
      <c r="AW18" s="29" t="s">
        <v>41</v>
      </c>
      <c r="AX18" s="29" t="s">
        <v>41</v>
      </c>
      <c r="AY18" s="29" t="s">
        <v>41</v>
      </c>
      <c r="AZ18" s="29" t="s">
        <v>41</v>
      </c>
      <c r="BA18" s="29" t="s">
        <v>41</v>
      </c>
      <c r="BB18" s="29" t="s">
        <v>41</v>
      </c>
      <c r="BC18" s="29" t="s">
        <v>41</v>
      </c>
      <c r="BD18" s="29" t="s">
        <v>41</v>
      </c>
      <c r="BE18" s="29" t="s">
        <v>41</v>
      </c>
      <c r="BF18" s="29" t="s">
        <v>41</v>
      </c>
      <c r="BG18" s="29" t="s">
        <v>41</v>
      </c>
      <c r="BH18" s="29" t="s">
        <v>41</v>
      </c>
      <c r="BI18" s="29" t="s">
        <v>41</v>
      </c>
      <c r="BJ18" s="29" t="s">
        <v>41</v>
      </c>
      <c r="BK18" s="29" t="s">
        <v>41</v>
      </c>
      <c r="BL18" s="29" t="s">
        <v>41</v>
      </c>
      <c r="BM18" s="29" t="s">
        <v>41</v>
      </c>
      <c r="BN18" s="29" t="s">
        <v>41</v>
      </c>
      <c r="BO18" s="29" t="s">
        <v>41</v>
      </c>
      <c r="BP18" s="29" t="s">
        <v>41</v>
      </c>
      <c r="BQ18" s="29" t="s">
        <v>41</v>
      </c>
      <c r="BR18" s="29" t="s">
        <v>41</v>
      </c>
      <c r="BS18" s="29" t="s">
        <v>41</v>
      </c>
      <c r="BT18" s="29" t="s">
        <v>41</v>
      </c>
      <c r="BU18" s="29" t="s">
        <v>41</v>
      </c>
      <c r="BV18" s="7"/>
      <c r="BW18" s="7"/>
    </row>
    <row r="19" spans="1:75" ht="47.25">
      <c r="A19" s="24" t="s">
        <v>23</v>
      </c>
      <c r="B19" s="29">
        <v>7.4829999999999997</v>
      </c>
      <c r="C19" s="29">
        <v>1.147</v>
      </c>
      <c r="D19" s="29" t="s">
        <v>41</v>
      </c>
      <c r="E19" s="29">
        <v>0.89500000000000002</v>
      </c>
      <c r="F19" s="29">
        <v>3.8679999999999999</v>
      </c>
      <c r="G19" s="29">
        <v>0.71</v>
      </c>
      <c r="H19" s="29">
        <v>22.422000000000001</v>
      </c>
      <c r="I19" s="29">
        <v>2.12</v>
      </c>
      <c r="J19" s="29" t="s">
        <v>41</v>
      </c>
      <c r="K19" s="29">
        <v>1.202</v>
      </c>
      <c r="L19" s="29">
        <v>14.981</v>
      </c>
      <c r="M19" s="29">
        <v>1.905</v>
      </c>
      <c r="N19" s="29">
        <v>29.603000000000002</v>
      </c>
      <c r="O19" s="29">
        <v>2.0369999999999999</v>
      </c>
      <c r="P19" s="29" t="s">
        <v>41</v>
      </c>
      <c r="Q19" s="29">
        <v>1.3160000000000001</v>
      </c>
      <c r="R19" s="29">
        <v>20.931000000000001</v>
      </c>
      <c r="S19" s="29">
        <v>1.9219999999999999</v>
      </c>
      <c r="T19" s="29">
        <v>31.759</v>
      </c>
      <c r="U19" s="29">
        <v>2.476</v>
      </c>
      <c r="V19" s="29" t="s">
        <v>41</v>
      </c>
      <c r="W19" s="29">
        <v>1.833</v>
      </c>
      <c r="X19" s="29">
        <v>21.994</v>
      </c>
      <c r="Y19" s="29">
        <v>0.52100000000000002</v>
      </c>
      <c r="Z19" s="29">
        <v>33.444000000000003</v>
      </c>
      <c r="AA19" s="29">
        <v>2.7109999999999999</v>
      </c>
      <c r="AB19" s="29" t="s">
        <v>41</v>
      </c>
      <c r="AC19" s="29">
        <v>3.411</v>
      </c>
      <c r="AD19" s="29">
        <v>21.399000000000001</v>
      </c>
      <c r="AE19" s="29">
        <v>0.48399999999999999</v>
      </c>
      <c r="AF19" s="29">
        <v>35.927999999999997</v>
      </c>
      <c r="AG19" s="29">
        <v>3.5350000000000001</v>
      </c>
      <c r="AH19" s="29" t="s">
        <v>41</v>
      </c>
      <c r="AI19" s="29">
        <v>2.109</v>
      </c>
      <c r="AJ19" s="29">
        <v>22.791</v>
      </c>
      <c r="AK19" s="29">
        <v>1.39</v>
      </c>
      <c r="AL19" s="29">
        <v>38.054000000000002</v>
      </c>
      <c r="AM19" s="29">
        <v>4.1989999999999998</v>
      </c>
      <c r="AN19" s="29" t="s">
        <v>41</v>
      </c>
      <c r="AO19" s="29">
        <v>1.3129999999999999</v>
      </c>
      <c r="AP19" s="29">
        <v>23.937000000000001</v>
      </c>
      <c r="AQ19" s="29">
        <v>0.86699999999999999</v>
      </c>
      <c r="AR19" s="29">
        <v>48.031999999999996</v>
      </c>
      <c r="AS19" s="30" t="s">
        <v>8</v>
      </c>
      <c r="AT19" s="29" t="s">
        <v>41</v>
      </c>
      <c r="AU19" s="29">
        <v>1.399</v>
      </c>
      <c r="AV19" s="29">
        <v>30.68</v>
      </c>
      <c r="AW19" s="29">
        <v>0.64700000000000002</v>
      </c>
      <c r="AX19" s="29">
        <v>78.635999999999996</v>
      </c>
      <c r="AY19" s="29">
        <v>7.774</v>
      </c>
      <c r="AZ19" s="29" t="s">
        <v>41</v>
      </c>
      <c r="BA19" s="29">
        <v>1.46</v>
      </c>
      <c r="BB19" s="29">
        <v>59.13</v>
      </c>
      <c r="BC19" s="29">
        <v>0.73799999999999999</v>
      </c>
      <c r="BD19" s="29">
        <v>92.322000000000003</v>
      </c>
      <c r="BE19" s="30" t="s">
        <v>8</v>
      </c>
      <c r="BF19" s="29" t="s">
        <v>41</v>
      </c>
      <c r="BG19" s="29">
        <v>0.67900000000000005</v>
      </c>
      <c r="BH19" s="29">
        <v>77.006</v>
      </c>
      <c r="BI19" s="29">
        <v>1.1140000000000001</v>
      </c>
      <c r="BJ19" s="29">
        <v>79.206000000000003</v>
      </c>
      <c r="BK19" s="29">
        <v>5.4740000000000002</v>
      </c>
      <c r="BL19" s="29" t="s">
        <v>41</v>
      </c>
      <c r="BM19" s="29">
        <v>2.9809999999999999</v>
      </c>
      <c r="BN19" s="29">
        <v>64.049000000000007</v>
      </c>
      <c r="BO19" s="30" t="s">
        <v>8</v>
      </c>
      <c r="BP19" s="29">
        <v>111.015</v>
      </c>
      <c r="BQ19" s="29">
        <v>7.54</v>
      </c>
      <c r="BR19" s="29" t="s">
        <v>41</v>
      </c>
      <c r="BS19" s="29">
        <v>1.35</v>
      </c>
      <c r="BT19" s="29">
        <v>93.334000000000003</v>
      </c>
      <c r="BU19" s="30" t="s">
        <v>8</v>
      </c>
      <c r="BV19" s="7"/>
      <c r="BW19" s="7"/>
    </row>
    <row r="20" spans="1:75" ht="47.25">
      <c r="A20" s="24" t="s">
        <v>24</v>
      </c>
      <c r="B20" s="29">
        <v>65.405000000000001</v>
      </c>
      <c r="C20" s="29">
        <v>7.7720000000000002</v>
      </c>
      <c r="D20" s="29" t="s">
        <v>41</v>
      </c>
      <c r="E20" s="29">
        <v>4.2649999999999997</v>
      </c>
      <c r="F20" s="29">
        <v>37.860999999999997</v>
      </c>
      <c r="G20" s="29">
        <v>10.798</v>
      </c>
      <c r="H20" s="29">
        <v>75.069999999999993</v>
      </c>
      <c r="I20" s="29">
        <v>9.8520000000000003</v>
      </c>
      <c r="J20" s="29" t="s">
        <v>41</v>
      </c>
      <c r="K20" s="29">
        <v>6.391</v>
      </c>
      <c r="L20" s="29">
        <v>43.695</v>
      </c>
      <c r="M20" s="29">
        <v>10.047000000000001</v>
      </c>
      <c r="N20" s="29">
        <v>83.201999999999998</v>
      </c>
      <c r="O20" s="29">
        <v>10.513</v>
      </c>
      <c r="P20" s="29" t="s">
        <v>41</v>
      </c>
      <c r="Q20" s="29">
        <v>4.5359999999999996</v>
      </c>
      <c r="R20" s="29">
        <v>49.902999999999999</v>
      </c>
      <c r="S20" s="29">
        <v>12.525</v>
      </c>
      <c r="T20" s="29">
        <v>106.145</v>
      </c>
      <c r="U20" s="29">
        <v>8.2509999999999994</v>
      </c>
      <c r="V20" s="29" t="s">
        <v>41</v>
      </c>
      <c r="W20" s="29">
        <v>8.4260000000000002</v>
      </c>
      <c r="X20" s="29">
        <v>60.061999999999998</v>
      </c>
      <c r="Y20" s="29">
        <v>21.106999999999999</v>
      </c>
      <c r="Z20" s="29">
        <v>319.24</v>
      </c>
      <c r="AA20" s="29">
        <v>38.204999999999998</v>
      </c>
      <c r="AB20" s="29" t="s">
        <v>41</v>
      </c>
      <c r="AC20" s="29">
        <v>80.403000000000006</v>
      </c>
      <c r="AD20" s="29">
        <v>130.42400000000001</v>
      </c>
      <c r="AE20" s="29">
        <v>29.385000000000002</v>
      </c>
      <c r="AF20" s="29">
        <v>330.322</v>
      </c>
      <c r="AG20" s="29">
        <v>36.779000000000003</v>
      </c>
      <c r="AH20" s="29" t="s">
        <v>41</v>
      </c>
      <c r="AI20" s="29">
        <v>86.995999999999995</v>
      </c>
      <c r="AJ20" s="29">
        <v>145.69</v>
      </c>
      <c r="AK20" s="29">
        <v>34.33</v>
      </c>
      <c r="AL20" s="29">
        <v>331.39</v>
      </c>
      <c r="AM20" s="29">
        <v>42.365000000000002</v>
      </c>
      <c r="AN20" s="29" t="s">
        <v>41</v>
      </c>
      <c r="AO20" s="29">
        <v>81.942999999999998</v>
      </c>
      <c r="AP20" s="29">
        <v>135.303</v>
      </c>
      <c r="AQ20" s="29">
        <v>47.587000000000003</v>
      </c>
      <c r="AR20" s="29">
        <v>396.13900000000001</v>
      </c>
      <c r="AS20" s="29">
        <v>70.489999999999995</v>
      </c>
      <c r="AT20" s="29" t="s">
        <v>41</v>
      </c>
      <c r="AU20" s="29">
        <v>87.02</v>
      </c>
      <c r="AV20" s="29">
        <v>159.953</v>
      </c>
      <c r="AW20" s="29">
        <v>64.799000000000007</v>
      </c>
      <c r="AX20" s="29">
        <v>317.36</v>
      </c>
      <c r="AY20" s="29">
        <v>48.118000000000002</v>
      </c>
      <c r="AZ20" s="29" t="s">
        <v>41</v>
      </c>
      <c r="BA20" s="29">
        <v>60.81</v>
      </c>
      <c r="BB20" s="29">
        <v>112.553</v>
      </c>
      <c r="BC20" s="29">
        <v>84.495000000000005</v>
      </c>
      <c r="BD20" s="29">
        <v>340.23899999999998</v>
      </c>
      <c r="BE20" s="29">
        <v>49.789000000000001</v>
      </c>
      <c r="BF20" s="29" t="s">
        <v>41</v>
      </c>
      <c r="BG20" s="29">
        <v>57.817999999999998</v>
      </c>
      <c r="BH20" s="29">
        <v>121.86799999999999</v>
      </c>
      <c r="BI20" s="29">
        <v>98.43</v>
      </c>
      <c r="BJ20" s="29">
        <v>355.11900000000003</v>
      </c>
      <c r="BK20" s="29">
        <v>61.081000000000003</v>
      </c>
      <c r="BL20" s="29" t="s">
        <v>41</v>
      </c>
      <c r="BM20" s="29">
        <v>68.966999999999999</v>
      </c>
      <c r="BN20" s="29">
        <v>106.068</v>
      </c>
      <c r="BO20" s="29">
        <v>104.684</v>
      </c>
      <c r="BP20" s="29">
        <v>350.577</v>
      </c>
      <c r="BQ20" s="29">
        <v>75.977000000000004</v>
      </c>
      <c r="BR20" s="29" t="s">
        <v>41</v>
      </c>
      <c r="BS20" s="29">
        <v>46.750999999999998</v>
      </c>
      <c r="BT20" s="29">
        <v>127.402</v>
      </c>
      <c r="BU20" s="29">
        <v>83.933000000000007</v>
      </c>
      <c r="BV20" s="7"/>
      <c r="BW20" s="7"/>
    </row>
    <row r="21" spans="1:75">
      <c r="A21" s="53" t="s">
        <v>51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4" spans="1:75">
      <c r="G24" s="32"/>
    </row>
  </sheetData>
  <mergeCells count="15">
    <mergeCell ref="A2:BV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21:AE21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26"/>
  <sheetViews>
    <sheetView zoomScale="90" zoomScaleNormal="90" workbookViewId="0">
      <selection activeCell="A3" sqref="A3:A4"/>
    </sheetView>
  </sheetViews>
  <sheetFormatPr defaultColWidth="9.140625" defaultRowHeight="15.75"/>
  <cols>
    <col min="1" max="1" width="35.7109375" style="2" customWidth="1"/>
    <col min="2" max="37" width="16" style="2" customWidth="1"/>
    <col min="38" max="16384" width="9.140625" style="2"/>
  </cols>
  <sheetData>
    <row r="1" spans="1:37" ht="31.5" customHeight="1">
      <c r="A1" s="4" t="s">
        <v>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37" ht="42" customHeight="1">
      <c r="A2" s="55" t="s">
        <v>53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</row>
    <row r="3" spans="1:37" ht="15.75" customHeight="1">
      <c r="A3" s="56"/>
      <c r="B3" s="54">
        <v>2017</v>
      </c>
      <c r="C3" s="54"/>
      <c r="D3" s="54"/>
      <c r="E3" s="54"/>
      <c r="F3" s="54"/>
      <c r="G3" s="54"/>
      <c r="H3" s="54">
        <v>2018</v>
      </c>
      <c r="I3" s="54"/>
      <c r="J3" s="54"/>
      <c r="K3" s="54"/>
      <c r="L3" s="54"/>
      <c r="M3" s="54"/>
      <c r="N3" s="54">
        <v>2019</v>
      </c>
      <c r="O3" s="54"/>
      <c r="P3" s="54"/>
      <c r="Q3" s="54"/>
      <c r="R3" s="54"/>
      <c r="S3" s="54"/>
      <c r="T3" s="54">
        <v>2020</v>
      </c>
      <c r="U3" s="54"/>
      <c r="V3" s="54"/>
      <c r="W3" s="54"/>
      <c r="X3" s="54"/>
      <c r="Y3" s="54"/>
      <c r="Z3" s="54">
        <v>2021</v>
      </c>
      <c r="AA3" s="54"/>
      <c r="AB3" s="54"/>
      <c r="AC3" s="54"/>
      <c r="AD3" s="54"/>
      <c r="AE3" s="54"/>
      <c r="AF3" s="54">
        <v>2022</v>
      </c>
      <c r="AG3" s="54"/>
      <c r="AH3" s="54"/>
      <c r="AI3" s="54"/>
      <c r="AJ3" s="54"/>
      <c r="AK3" s="54"/>
    </row>
    <row r="4" spans="1:37" ht="67.5" customHeight="1">
      <c r="A4" s="56"/>
      <c r="B4" s="6" t="s">
        <v>2</v>
      </c>
      <c r="C4" s="6" t="s">
        <v>3</v>
      </c>
      <c r="D4" s="6" t="s">
        <v>9</v>
      </c>
      <c r="E4" s="6" t="s">
        <v>4</v>
      </c>
      <c r="F4" s="6" t="s">
        <v>5</v>
      </c>
      <c r="G4" s="6" t="s">
        <v>6</v>
      </c>
      <c r="H4" s="6" t="s">
        <v>2</v>
      </c>
      <c r="I4" s="6" t="s">
        <v>3</v>
      </c>
      <c r="J4" s="6" t="s">
        <v>9</v>
      </c>
      <c r="K4" s="6" t="s">
        <v>4</v>
      </c>
      <c r="L4" s="6" t="s">
        <v>5</v>
      </c>
      <c r="M4" s="6" t="s">
        <v>6</v>
      </c>
      <c r="N4" s="6" t="s">
        <v>2</v>
      </c>
      <c r="O4" s="6" t="s">
        <v>3</v>
      </c>
      <c r="P4" s="6" t="s">
        <v>9</v>
      </c>
      <c r="Q4" s="6" t="s">
        <v>4</v>
      </c>
      <c r="R4" s="6" t="s">
        <v>5</v>
      </c>
      <c r="S4" s="6" t="s">
        <v>6</v>
      </c>
      <c r="T4" s="6" t="s">
        <v>2</v>
      </c>
      <c r="U4" s="6" t="s">
        <v>3</v>
      </c>
      <c r="V4" s="6" t="s">
        <v>9</v>
      </c>
      <c r="W4" s="6" t="s">
        <v>4</v>
      </c>
      <c r="X4" s="6" t="s">
        <v>5</v>
      </c>
      <c r="Y4" s="6" t="s">
        <v>6</v>
      </c>
      <c r="Z4" s="6" t="s">
        <v>2</v>
      </c>
      <c r="AA4" s="6" t="s">
        <v>3</v>
      </c>
      <c r="AB4" s="6" t="s">
        <v>9</v>
      </c>
      <c r="AC4" s="6" t="s">
        <v>4</v>
      </c>
      <c r="AD4" s="6" t="s">
        <v>5</v>
      </c>
      <c r="AE4" s="6" t="s">
        <v>6</v>
      </c>
      <c r="AF4" s="47" t="s">
        <v>2</v>
      </c>
      <c r="AG4" s="47" t="s">
        <v>3</v>
      </c>
      <c r="AH4" s="47" t="s">
        <v>9</v>
      </c>
      <c r="AI4" s="47" t="s">
        <v>4</v>
      </c>
      <c r="AJ4" s="47" t="s">
        <v>5</v>
      </c>
      <c r="AK4" s="47" t="s">
        <v>6</v>
      </c>
    </row>
    <row r="5" spans="1:37" s="1" customFormat="1">
      <c r="A5" s="25" t="s">
        <v>25</v>
      </c>
      <c r="B5" s="12">
        <v>162141538</v>
      </c>
      <c r="C5" s="12">
        <v>13100797</v>
      </c>
      <c r="D5" s="12">
        <v>392804</v>
      </c>
      <c r="E5" s="12">
        <v>70395624</v>
      </c>
      <c r="F5" s="12">
        <v>63297820</v>
      </c>
      <c r="G5" s="12">
        <v>11595469</v>
      </c>
      <c r="H5" s="13">
        <v>177603835</v>
      </c>
      <c r="I5" s="13">
        <v>13809883</v>
      </c>
      <c r="J5" s="13">
        <v>314209</v>
      </c>
      <c r="K5" s="13">
        <v>75117468</v>
      </c>
      <c r="L5" s="13">
        <v>71422158</v>
      </c>
      <c r="M5" s="13">
        <v>14541801</v>
      </c>
      <c r="N5" s="13">
        <v>192536009</v>
      </c>
      <c r="O5" s="13">
        <v>15526009</v>
      </c>
      <c r="P5" s="13">
        <v>382623</v>
      </c>
      <c r="Q5" s="13">
        <v>79392287</v>
      </c>
      <c r="R5" s="13">
        <v>78647370</v>
      </c>
      <c r="S5" s="13">
        <v>15598217</v>
      </c>
      <c r="T5" s="13">
        <v>202008564</v>
      </c>
      <c r="U5" s="13">
        <v>16714309</v>
      </c>
      <c r="V5" s="13">
        <v>484782</v>
      </c>
      <c r="W5" s="13">
        <v>84656042</v>
      </c>
      <c r="X5" s="13">
        <v>79978165</v>
      </c>
      <c r="Y5" s="13">
        <v>16726639</v>
      </c>
      <c r="Z5" s="14">
        <v>222482344</v>
      </c>
      <c r="AA5" s="14">
        <v>18224628</v>
      </c>
      <c r="AB5" s="14">
        <v>453050</v>
      </c>
      <c r="AC5" s="14">
        <v>90113178</v>
      </c>
      <c r="AD5" s="14">
        <v>89675137</v>
      </c>
      <c r="AE5" s="14">
        <v>20467077</v>
      </c>
      <c r="AF5" s="14">
        <v>224134699</v>
      </c>
      <c r="AG5" s="14">
        <v>19804190</v>
      </c>
      <c r="AH5" s="14">
        <v>618711</v>
      </c>
      <c r="AI5" s="14">
        <v>76854941</v>
      </c>
      <c r="AJ5" s="14">
        <v>95044849</v>
      </c>
      <c r="AK5" s="14">
        <v>28181165</v>
      </c>
    </row>
    <row r="6" spans="1:37" customFormat="1" ht="31.5" customHeight="1">
      <c r="A6" s="26" t="s">
        <v>26</v>
      </c>
      <c r="B6" s="15">
        <v>3445796</v>
      </c>
      <c r="C6" s="15">
        <v>398310</v>
      </c>
      <c r="D6" s="15">
        <v>15511</v>
      </c>
      <c r="E6" s="15">
        <v>198735</v>
      </c>
      <c r="F6" s="15">
        <v>1883480</v>
      </c>
      <c r="G6" s="15">
        <v>430966</v>
      </c>
      <c r="H6" s="16">
        <v>4082935</v>
      </c>
      <c r="I6" s="16">
        <v>467465</v>
      </c>
      <c r="J6" s="16">
        <v>13234</v>
      </c>
      <c r="K6" s="16">
        <v>233098</v>
      </c>
      <c r="L6" s="16">
        <v>2359903</v>
      </c>
      <c r="M6" s="16">
        <v>444635</v>
      </c>
      <c r="N6" s="16">
        <v>3443280</v>
      </c>
      <c r="O6" s="16">
        <v>465534</v>
      </c>
      <c r="P6" s="16">
        <v>14773</v>
      </c>
      <c r="Q6" s="16">
        <v>153125</v>
      </c>
      <c r="R6" s="16">
        <v>1813869</v>
      </c>
      <c r="S6" s="16">
        <v>327819</v>
      </c>
      <c r="T6" s="16">
        <v>4192073</v>
      </c>
      <c r="U6" s="15">
        <v>560428</v>
      </c>
      <c r="V6" s="15">
        <v>19045</v>
      </c>
      <c r="W6" s="15">
        <v>213386</v>
      </c>
      <c r="X6" s="15">
        <v>2005942</v>
      </c>
      <c r="Y6" s="15">
        <v>474856</v>
      </c>
      <c r="Z6" s="17">
        <v>4914594</v>
      </c>
      <c r="AA6" s="17">
        <v>597768</v>
      </c>
      <c r="AB6" s="17">
        <v>20319</v>
      </c>
      <c r="AC6" s="17">
        <v>215566</v>
      </c>
      <c r="AD6" s="17">
        <v>2419128</v>
      </c>
      <c r="AE6" s="17">
        <v>606605</v>
      </c>
      <c r="AF6" s="17">
        <v>5345063</v>
      </c>
      <c r="AG6" s="17">
        <v>670766</v>
      </c>
      <c r="AH6" s="17">
        <v>26187</v>
      </c>
      <c r="AI6" s="17">
        <v>253660</v>
      </c>
      <c r="AJ6" s="17">
        <v>2724084</v>
      </c>
      <c r="AK6" s="17">
        <v>806931</v>
      </c>
    </row>
    <row r="7" spans="1:37" customFormat="1">
      <c r="A7" s="26" t="s">
        <v>10</v>
      </c>
      <c r="B7" s="15">
        <v>61841338</v>
      </c>
      <c r="C7" s="15">
        <v>4732387</v>
      </c>
      <c r="D7" s="15">
        <v>150763</v>
      </c>
      <c r="E7" s="15">
        <v>46088379</v>
      </c>
      <c r="F7" s="15">
        <v>10332628</v>
      </c>
      <c r="G7" s="15">
        <v>401784</v>
      </c>
      <c r="H7" s="16">
        <v>65086855</v>
      </c>
      <c r="I7" s="16">
        <v>4468199</v>
      </c>
      <c r="J7" s="16">
        <v>65104</v>
      </c>
      <c r="K7" s="16">
        <v>47493218</v>
      </c>
      <c r="L7" s="16">
        <v>12411693</v>
      </c>
      <c r="M7" s="16">
        <v>436309</v>
      </c>
      <c r="N7" s="16">
        <v>52077024</v>
      </c>
      <c r="O7" s="16">
        <v>3083106</v>
      </c>
      <c r="P7" s="16">
        <v>55806</v>
      </c>
      <c r="Q7" s="16">
        <v>39286880</v>
      </c>
      <c r="R7" s="16">
        <v>8958320</v>
      </c>
      <c r="S7" s="16">
        <v>470017</v>
      </c>
      <c r="T7" s="16">
        <v>50555707</v>
      </c>
      <c r="U7" s="15">
        <v>3093115</v>
      </c>
      <c r="V7" s="15">
        <v>73337</v>
      </c>
      <c r="W7" s="15">
        <v>40024974</v>
      </c>
      <c r="X7" s="15">
        <v>6700522</v>
      </c>
      <c r="Y7" s="15">
        <v>355532</v>
      </c>
      <c r="Z7" s="17">
        <v>53618996</v>
      </c>
      <c r="AA7" s="17">
        <v>3563618</v>
      </c>
      <c r="AB7" s="17">
        <v>75398</v>
      </c>
      <c r="AC7" s="17">
        <v>41228710</v>
      </c>
      <c r="AD7" s="17">
        <v>7959604</v>
      </c>
      <c r="AE7" s="17">
        <v>451063</v>
      </c>
      <c r="AF7" s="17">
        <v>44930690</v>
      </c>
      <c r="AG7" s="17">
        <v>4230328</v>
      </c>
      <c r="AH7" s="17">
        <v>128691</v>
      </c>
      <c r="AI7" s="17">
        <v>29968029</v>
      </c>
      <c r="AJ7" s="17">
        <v>8986363</v>
      </c>
      <c r="AK7" s="17">
        <v>1171328</v>
      </c>
    </row>
    <row r="8" spans="1:37" customFormat="1">
      <c r="A8" s="26" t="s">
        <v>11</v>
      </c>
      <c r="B8" s="15">
        <v>40528401</v>
      </c>
      <c r="C8" s="15">
        <v>2785653</v>
      </c>
      <c r="D8" s="15">
        <v>92447</v>
      </c>
      <c r="E8" s="15">
        <v>9093547</v>
      </c>
      <c r="F8" s="15">
        <v>24777894</v>
      </c>
      <c r="G8" s="15">
        <v>2485311</v>
      </c>
      <c r="H8" s="16">
        <v>48890609</v>
      </c>
      <c r="I8" s="16">
        <v>3654842</v>
      </c>
      <c r="J8" s="16">
        <v>164090</v>
      </c>
      <c r="K8" s="16">
        <v>10673391</v>
      </c>
      <c r="L8" s="16">
        <v>29740036</v>
      </c>
      <c r="M8" s="16">
        <v>3831805</v>
      </c>
      <c r="N8" s="16">
        <v>55715265</v>
      </c>
      <c r="O8" s="16">
        <v>3941755</v>
      </c>
      <c r="P8" s="16">
        <v>185479</v>
      </c>
      <c r="Q8" s="16">
        <v>11444988</v>
      </c>
      <c r="R8" s="16">
        <v>34349133</v>
      </c>
      <c r="S8" s="16">
        <v>4575831</v>
      </c>
      <c r="T8" s="16">
        <v>63139129</v>
      </c>
      <c r="U8" s="15">
        <v>4693598</v>
      </c>
      <c r="V8" s="15">
        <v>262444</v>
      </c>
      <c r="W8" s="15">
        <v>13380663</v>
      </c>
      <c r="X8" s="15">
        <v>38409914</v>
      </c>
      <c r="Y8" s="15">
        <v>5076140</v>
      </c>
      <c r="Z8" s="17">
        <v>60455197</v>
      </c>
      <c r="AA8" s="17">
        <v>3976608</v>
      </c>
      <c r="AB8" s="17">
        <v>172674</v>
      </c>
      <c r="AC8" s="17">
        <v>13660816</v>
      </c>
      <c r="AD8" s="17">
        <v>38438894</v>
      </c>
      <c r="AE8" s="17">
        <v>3232494</v>
      </c>
      <c r="AF8" s="17">
        <v>63634427</v>
      </c>
      <c r="AG8" s="17">
        <v>4571383</v>
      </c>
      <c r="AH8" s="17">
        <v>280635</v>
      </c>
      <c r="AI8" s="17">
        <v>12146015</v>
      </c>
      <c r="AJ8" s="17">
        <v>40621837</v>
      </c>
      <c r="AK8" s="17">
        <v>5510156</v>
      </c>
    </row>
    <row r="9" spans="1:37" customFormat="1" ht="47.25">
      <c r="A9" s="26" t="s">
        <v>27</v>
      </c>
      <c r="B9" s="15">
        <v>13200226</v>
      </c>
      <c r="C9" s="15">
        <v>1613470</v>
      </c>
      <c r="D9" s="15">
        <v>75587</v>
      </c>
      <c r="E9" s="15">
        <v>3627952</v>
      </c>
      <c r="F9" s="15">
        <v>7445926</v>
      </c>
      <c r="G9" s="15">
        <v>280579</v>
      </c>
      <c r="H9" s="16">
        <v>11470685</v>
      </c>
      <c r="I9" s="16">
        <v>998164</v>
      </c>
      <c r="J9" s="16">
        <v>10308</v>
      </c>
      <c r="K9" s="16">
        <v>3588634</v>
      </c>
      <c r="L9" s="16">
        <v>6438762</v>
      </c>
      <c r="M9" s="16">
        <v>264111</v>
      </c>
      <c r="N9" s="16">
        <v>11965686</v>
      </c>
      <c r="O9" s="16">
        <v>1084520</v>
      </c>
      <c r="P9" s="16">
        <v>9646</v>
      </c>
      <c r="Q9" s="16">
        <v>3883712</v>
      </c>
      <c r="R9" s="16">
        <v>6574878</v>
      </c>
      <c r="S9" s="16">
        <v>246680</v>
      </c>
      <c r="T9" s="16">
        <v>12755865</v>
      </c>
      <c r="U9" s="15">
        <v>1353028</v>
      </c>
      <c r="V9" s="15">
        <v>13399</v>
      </c>
      <c r="W9" s="15">
        <v>3803705</v>
      </c>
      <c r="X9" s="15">
        <v>7237630</v>
      </c>
      <c r="Y9" s="15">
        <v>289361</v>
      </c>
      <c r="Z9" s="17">
        <v>15465310</v>
      </c>
      <c r="AA9" s="17">
        <v>1537193</v>
      </c>
      <c r="AB9" s="17">
        <v>11599</v>
      </c>
      <c r="AC9" s="17">
        <v>4234377</v>
      </c>
      <c r="AD9" s="17">
        <v>9228728</v>
      </c>
      <c r="AE9" s="17">
        <v>355917</v>
      </c>
      <c r="AF9" s="17">
        <v>18718001</v>
      </c>
      <c r="AG9" s="17">
        <v>1614602</v>
      </c>
      <c r="AH9" s="15" t="s">
        <v>8</v>
      </c>
      <c r="AI9" s="17">
        <v>5521586</v>
      </c>
      <c r="AJ9" s="17">
        <v>10979409</v>
      </c>
      <c r="AK9" s="17">
        <v>395172</v>
      </c>
    </row>
    <row r="10" spans="1:37" customFormat="1" ht="63">
      <c r="A10" s="26" t="s">
        <v>28</v>
      </c>
      <c r="B10" s="15">
        <v>2459498</v>
      </c>
      <c r="C10" s="15">
        <v>318744</v>
      </c>
      <c r="D10" s="15" t="s">
        <v>8</v>
      </c>
      <c r="E10" s="15">
        <v>426948</v>
      </c>
      <c r="F10" s="15">
        <v>1406365</v>
      </c>
      <c r="G10" s="15">
        <v>140556</v>
      </c>
      <c r="H10" s="16">
        <v>2945116</v>
      </c>
      <c r="I10" s="16">
        <v>697448</v>
      </c>
      <c r="J10" s="16" t="s">
        <v>8</v>
      </c>
      <c r="K10" s="16">
        <v>451454</v>
      </c>
      <c r="L10" s="16">
        <v>1565555</v>
      </c>
      <c r="M10" s="16">
        <v>130775</v>
      </c>
      <c r="N10" s="16">
        <v>3019236</v>
      </c>
      <c r="O10" s="16">
        <v>670769</v>
      </c>
      <c r="P10" s="16">
        <v>5823</v>
      </c>
      <c r="Q10" s="16">
        <v>456806</v>
      </c>
      <c r="R10" s="16">
        <v>1655017</v>
      </c>
      <c r="S10" s="16">
        <v>139465</v>
      </c>
      <c r="T10" s="16">
        <v>3021026</v>
      </c>
      <c r="U10" s="15">
        <v>619246</v>
      </c>
      <c r="V10" s="15">
        <v>4922</v>
      </c>
      <c r="W10" s="15">
        <v>581137</v>
      </c>
      <c r="X10" s="15">
        <v>1602754</v>
      </c>
      <c r="Y10" s="15">
        <v>147381</v>
      </c>
      <c r="Z10" s="17">
        <v>2854314</v>
      </c>
      <c r="AA10" s="17">
        <v>615997</v>
      </c>
      <c r="AB10" s="17">
        <v>4892</v>
      </c>
      <c r="AC10" s="17">
        <v>559125</v>
      </c>
      <c r="AD10" s="17">
        <v>1471169</v>
      </c>
      <c r="AE10" s="17">
        <v>148232</v>
      </c>
      <c r="AF10" s="17">
        <v>2905371</v>
      </c>
      <c r="AG10" s="17">
        <v>648241</v>
      </c>
      <c r="AH10" s="17" t="s">
        <v>46</v>
      </c>
      <c r="AI10" s="17">
        <v>567565</v>
      </c>
      <c r="AJ10" s="17">
        <v>1394171</v>
      </c>
      <c r="AK10" s="17">
        <v>208916</v>
      </c>
    </row>
    <row r="11" spans="1:37" customFormat="1">
      <c r="A11" s="26" t="s">
        <v>13</v>
      </c>
      <c r="B11" s="15">
        <v>2127115</v>
      </c>
      <c r="C11" s="15">
        <v>198563</v>
      </c>
      <c r="D11" s="15">
        <v>8514</v>
      </c>
      <c r="E11" s="15">
        <v>57430</v>
      </c>
      <c r="F11" s="15">
        <v>1197554</v>
      </c>
      <c r="G11" s="15">
        <v>565591</v>
      </c>
      <c r="H11" s="16">
        <v>2388950</v>
      </c>
      <c r="I11" s="16">
        <v>289279</v>
      </c>
      <c r="J11" s="16">
        <v>5198</v>
      </c>
      <c r="K11" s="16">
        <v>86020</v>
      </c>
      <c r="L11" s="16">
        <v>1469719</v>
      </c>
      <c r="M11" s="16">
        <v>522124</v>
      </c>
      <c r="N11" s="16">
        <v>2363974</v>
      </c>
      <c r="O11" s="16">
        <v>162045</v>
      </c>
      <c r="P11" s="16">
        <v>3925</v>
      </c>
      <c r="Q11" s="16">
        <v>147628</v>
      </c>
      <c r="R11" s="16">
        <v>1473237</v>
      </c>
      <c r="S11" s="16">
        <v>557211</v>
      </c>
      <c r="T11" s="16">
        <v>2357072</v>
      </c>
      <c r="U11" s="15">
        <v>125279</v>
      </c>
      <c r="V11" s="15">
        <v>5021</v>
      </c>
      <c r="W11" s="15">
        <v>42530</v>
      </c>
      <c r="X11" s="15">
        <v>1337467</v>
      </c>
      <c r="Y11" s="15">
        <v>827508</v>
      </c>
      <c r="Z11" s="17">
        <v>3222796</v>
      </c>
      <c r="AA11" s="17">
        <v>179870</v>
      </c>
      <c r="AB11" s="17">
        <v>3888</v>
      </c>
      <c r="AC11" s="17">
        <v>74643</v>
      </c>
      <c r="AD11" s="17">
        <v>1873388</v>
      </c>
      <c r="AE11" s="17">
        <v>1065934</v>
      </c>
      <c r="AF11" s="17">
        <v>5409230</v>
      </c>
      <c r="AG11" s="17">
        <v>288989</v>
      </c>
      <c r="AH11" s="17">
        <v>3894</v>
      </c>
      <c r="AI11" s="17">
        <v>98398</v>
      </c>
      <c r="AJ11" s="17">
        <v>2912203</v>
      </c>
      <c r="AK11" s="17">
        <v>2058111</v>
      </c>
    </row>
    <row r="12" spans="1:37" customFormat="1" ht="47.25">
      <c r="A12" s="26" t="s">
        <v>29</v>
      </c>
      <c r="B12" s="15">
        <v>3267908</v>
      </c>
      <c r="C12" s="15">
        <v>728956</v>
      </c>
      <c r="D12" s="15">
        <v>222</v>
      </c>
      <c r="E12" s="15">
        <v>634592</v>
      </c>
      <c r="F12" s="15">
        <v>1069767</v>
      </c>
      <c r="G12" s="15">
        <v>632781</v>
      </c>
      <c r="H12" s="16">
        <v>2943062</v>
      </c>
      <c r="I12" s="16">
        <v>760790</v>
      </c>
      <c r="J12" s="16">
        <v>406</v>
      </c>
      <c r="K12" s="16">
        <v>347840</v>
      </c>
      <c r="L12" s="16">
        <v>1521774</v>
      </c>
      <c r="M12" s="16">
        <v>285433</v>
      </c>
      <c r="N12" s="16">
        <v>14280069</v>
      </c>
      <c r="O12" s="16">
        <v>1102841</v>
      </c>
      <c r="P12" s="16">
        <v>22619</v>
      </c>
      <c r="Q12" s="16">
        <v>9220845</v>
      </c>
      <c r="R12" s="16">
        <v>3383744</v>
      </c>
      <c r="S12" s="16">
        <v>499824</v>
      </c>
      <c r="T12" s="16">
        <v>15390262</v>
      </c>
      <c r="U12" s="15">
        <v>1136938</v>
      </c>
      <c r="V12" s="15">
        <v>28501</v>
      </c>
      <c r="W12" s="15">
        <v>10070350</v>
      </c>
      <c r="X12" s="15">
        <v>3429143</v>
      </c>
      <c r="Y12" s="15">
        <v>633087</v>
      </c>
      <c r="Z12" s="17">
        <v>18391621</v>
      </c>
      <c r="AA12" s="17">
        <v>2169457</v>
      </c>
      <c r="AB12" s="17">
        <v>86889</v>
      </c>
      <c r="AC12" s="17">
        <v>4866036</v>
      </c>
      <c r="AD12" s="17">
        <v>7830160</v>
      </c>
      <c r="AE12" s="17">
        <v>3148511</v>
      </c>
      <c r="AF12" s="17">
        <v>18320168</v>
      </c>
      <c r="AG12" s="17">
        <v>2218416</v>
      </c>
      <c r="AH12" s="17">
        <v>53603</v>
      </c>
      <c r="AI12" s="17">
        <v>3874047</v>
      </c>
      <c r="AJ12" s="17">
        <v>8364041</v>
      </c>
      <c r="AK12" s="17">
        <v>3516043</v>
      </c>
    </row>
    <row r="13" spans="1:37" customFormat="1">
      <c r="A13" s="26" t="s">
        <v>30</v>
      </c>
      <c r="B13" s="15">
        <v>17227361</v>
      </c>
      <c r="C13" s="15">
        <v>957748</v>
      </c>
      <c r="D13" s="15">
        <v>31992</v>
      </c>
      <c r="E13" s="15">
        <v>8899731</v>
      </c>
      <c r="F13" s="15">
        <v>4779331</v>
      </c>
      <c r="G13" s="15">
        <v>2503545</v>
      </c>
      <c r="H13" s="16">
        <v>20301283</v>
      </c>
      <c r="I13" s="16">
        <v>1132251</v>
      </c>
      <c r="J13" s="16">
        <v>32890</v>
      </c>
      <c r="K13" s="16">
        <v>10640686</v>
      </c>
      <c r="L13" s="16">
        <v>5441995</v>
      </c>
      <c r="M13" s="16">
        <v>3048615</v>
      </c>
      <c r="N13" s="16">
        <v>19638372</v>
      </c>
      <c r="O13" s="16">
        <v>1277895</v>
      </c>
      <c r="P13" s="16">
        <v>32777</v>
      </c>
      <c r="Q13" s="16">
        <v>9482450</v>
      </c>
      <c r="R13" s="16">
        <v>5400564</v>
      </c>
      <c r="S13" s="16">
        <v>3435531</v>
      </c>
      <c r="T13" s="16">
        <v>21153150</v>
      </c>
      <c r="U13" s="15">
        <v>1212702</v>
      </c>
      <c r="V13" s="15">
        <v>32430</v>
      </c>
      <c r="W13" s="15">
        <v>9873540</v>
      </c>
      <c r="X13" s="15">
        <v>5480065</v>
      </c>
      <c r="Y13" s="15">
        <v>4541884</v>
      </c>
      <c r="Z13" s="17">
        <v>21755344</v>
      </c>
      <c r="AA13" s="17">
        <v>1225434</v>
      </c>
      <c r="AB13" s="17">
        <v>31161</v>
      </c>
      <c r="AC13" s="17">
        <v>10313685</v>
      </c>
      <c r="AD13" s="17">
        <v>5614671</v>
      </c>
      <c r="AE13" s="17">
        <v>4505190</v>
      </c>
      <c r="AF13" s="17">
        <v>23573188</v>
      </c>
      <c r="AG13" s="17">
        <v>1212767</v>
      </c>
      <c r="AH13" s="17">
        <v>46343</v>
      </c>
      <c r="AI13" s="17">
        <v>9040181</v>
      </c>
      <c r="AJ13" s="17">
        <v>5690645</v>
      </c>
      <c r="AK13" s="17">
        <v>7553766</v>
      </c>
    </row>
    <row r="14" spans="1:37" customFormat="1" ht="47.25">
      <c r="A14" s="26" t="s">
        <v>31</v>
      </c>
      <c r="B14" s="15">
        <v>177503</v>
      </c>
      <c r="C14" s="15">
        <v>54070</v>
      </c>
      <c r="D14" s="15" t="s">
        <v>8</v>
      </c>
      <c r="E14" s="15">
        <v>1046</v>
      </c>
      <c r="F14" s="15">
        <v>75724</v>
      </c>
      <c r="G14" s="15">
        <v>33415</v>
      </c>
      <c r="H14" s="16">
        <v>264182</v>
      </c>
      <c r="I14" s="16">
        <v>93545</v>
      </c>
      <c r="J14" s="16" t="s">
        <v>8</v>
      </c>
      <c r="K14" s="16">
        <v>6184</v>
      </c>
      <c r="L14" s="16">
        <v>118514</v>
      </c>
      <c r="M14" s="16">
        <v>38641</v>
      </c>
      <c r="N14" s="16">
        <v>348394</v>
      </c>
      <c r="O14" s="16">
        <v>73826</v>
      </c>
      <c r="P14" s="16" t="s">
        <v>8</v>
      </c>
      <c r="Q14" s="16">
        <v>3515</v>
      </c>
      <c r="R14" s="16">
        <v>178915</v>
      </c>
      <c r="S14" s="16">
        <v>87391</v>
      </c>
      <c r="T14" s="16">
        <v>3227249</v>
      </c>
      <c r="U14" s="15">
        <v>111053</v>
      </c>
      <c r="V14" s="15" t="s">
        <v>8</v>
      </c>
      <c r="W14" s="15">
        <v>1999857</v>
      </c>
      <c r="X14" s="15">
        <v>899329</v>
      </c>
      <c r="Y14" s="15">
        <v>212278</v>
      </c>
      <c r="Z14" s="17">
        <v>298061</v>
      </c>
      <c r="AA14" s="17">
        <v>78583</v>
      </c>
      <c r="AB14" s="17" t="s">
        <v>8</v>
      </c>
      <c r="AC14" s="17">
        <v>2351</v>
      </c>
      <c r="AD14" s="17">
        <v>164231</v>
      </c>
      <c r="AE14" s="17">
        <v>48477</v>
      </c>
      <c r="AF14" s="17">
        <v>353547</v>
      </c>
      <c r="AG14" s="17">
        <v>119627</v>
      </c>
      <c r="AH14" s="17">
        <v>5242</v>
      </c>
      <c r="AI14" s="17">
        <v>2948</v>
      </c>
      <c r="AJ14" s="17">
        <v>161722</v>
      </c>
      <c r="AK14" s="17">
        <v>65635</v>
      </c>
    </row>
    <row r="15" spans="1:37" customFormat="1" ht="31.5">
      <c r="A15" s="26" t="s">
        <v>32</v>
      </c>
      <c r="B15" s="15">
        <v>4925180</v>
      </c>
      <c r="C15" s="15">
        <v>113604</v>
      </c>
      <c r="D15" s="15" t="s">
        <v>8</v>
      </c>
      <c r="E15" s="15">
        <v>745206</v>
      </c>
      <c r="F15" s="15">
        <v>3893390</v>
      </c>
      <c r="G15" s="15">
        <v>31402</v>
      </c>
      <c r="H15" s="16">
        <v>4417889</v>
      </c>
      <c r="I15" s="16">
        <v>116715</v>
      </c>
      <c r="J15" s="16" t="s">
        <v>8</v>
      </c>
      <c r="K15" s="16">
        <v>884386</v>
      </c>
      <c r="L15" s="16">
        <v>3250258</v>
      </c>
      <c r="M15" s="16">
        <v>47366</v>
      </c>
      <c r="N15" s="16">
        <v>4615533</v>
      </c>
      <c r="O15" s="16">
        <v>102806</v>
      </c>
      <c r="P15" s="16" t="s">
        <v>8</v>
      </c>
      <c r="Q15" s="16">
        <v>814878</v>
      </c>
      <c r="R15" s="16">
        <v>3506238</v>
      </c>
      <c r="S15" s="16">
        <v>45514</v>
      </c>
      <c r="T15" s="16">
        <v>4610063</v>
      </c>
      <c r="U15" s="15">
        <v>94119</v>
      </c>
      <c r="V15" s="15" t="s">
        <v>8</v>
      </c>
      <c r="W15" s="15">
        <v>907595</v>
      </c>
      <c r="X15" s="15">
        <v>3377518</v>
      </c>
      <c r="Y15" s="15">
        <v>58184</v>
      </c>
      <c r="Z15" s="17">
        <v>4612105</v>
      </c>
      <c r="AA15" s="17">
        <v>83681</v>
      </c>
      <c r="AB15" s="17" t="s">
        <v>8</v>
      </c>
      <c r="AC15" s="17">
        <v>903892</v>
      </c>
      <c r="AD15" s="17">
        <v>3353775</v>
      </c>
      <c r="AE15" s="17">
        <v>73123</v>
      </c>
      <c r="AF15" s="17">
        <v>4609737</v>
      </c>
      <c r="AG15" s="17">
        <v>103828</v>
      </c>
      <c r="AH15" s="17" t="s">
        <v>46</v>
      </c>
      <c r="AI15" s="17">
        <v>994646</v>
      </c>
      <c r="AJ15" s="17">
        <v>3265767</v>
      </c>
      <c r="AK15" s="17">
        <v>94437</v>
      </c>
    </row>
    <row r="16" spans="1:37" customFormat="1" ht="31.5">
      <c r="A16" s="26" t="s">
        <v>33</v>
      </c>
      <c r="B16" s="15">
        <v>7563144</v>
      </c>
      <c r="C16" s="15">
        <v>269558</v>
      </c>
      <c r="D16" s="15" t="s">
        <v>8</v>
      </c>
      <c r="E16" s="15">
        <v>59812</v>
      </c>
      <c r="F16" s="15">
        <v>3385248</v>
      </c>
      <c r="G16" s="15">
        <v>3716882</v>
      </c>
      <c r="H16" s="16">
        <v>9695698</v>
      </c>
      <c r="I16" s="16">
        <v>245515</v>
      </c>
      <c r="J16" s="16" t="s">
        <v>41</v>
      </c>
      <c r="K16" s="16">
        <v>139965</v>
      </c>
      <c r="L16" s="16">
        <v>4169584</v>
      </c>
      <c r="M16" s="16">
        <v>5120709</v>
      </c>
      <c r="N16" s="16">
        <v>9534213</v>
      </c>
      <c r="O16" s="16">
        <v>240880</v>
      </c>
      <c r="P16" s="16" t="s">
        <v>8</v>
      </c>
      <c r="Q16" s="16">
        <v>146608</v>
      </c>
      <c r="R16" s="16">
        <v>4438158</v>
      </c>
      <c r="S16" s="16">
        <v>4701101</v>
      </c>
      <c r="T16" s="16">
        <v>7255870</v>
      </c>
      <c r="U16" s="15">
        <v>400100</v>
      </c>
      <c r="V16" s="15" t="s">
        <v>8</v>
      </c>
      <c r="W16" s="15">
        <v>147128</v>
      </c>
      <c r="X16" s="15">
        <v>3123266</v>
      </c>
      <c r="Y16" s="15">
        <v>3581856</v>
      </c>
      <c r="Z16" s="17">
        <v>7577959</v>
      </c>
      <c r="AA16" s="17">
        <v>381074</v>
      </c>
      <c r="AB16" s="17" t="s">
        <v>8</v>
      </c>
      <c r="AC16" s="17">
        <v>167609</v>
      </c>
      <c r="AD16" s="17">
        <v>3075515</v>
      </c>
      <c r="AE16" s="17">
        <v>3949407</v>
      </c>
      <c r="AF16" s="17">
        <v>5005943</v>
      </c>
      <c r="AG16" s="17">
        <v>394285</v>
      </c>
      <c r="AH16" s="17" t="s">
        <v>41</v>
      </c>
      <c r="AI16" s="17">
        <v>298159</v>
      </c>
      <c r="AJ16" s="17">
        <v>1730867</v>
      </c>
      <c r="AK16" s="17">
        <v>2578209</v>
      </c>
    </row>
    <row r="17" spans="1:37" customFormat="1" ht="31.5">
      <c r="A17" s="26" t="s">
        <v>34</v>
      </c>
      <c r="B17" s="15">
        <v>1335719</v>
      </c>
      <c r="C17" s="15">
        <v>613917</v>
      </c>
      <c r="D17" s="15">
        <v>4558</v>
      </c>
      <c r="E17" s="15">
        <v>366611</v>
      </c>
      <c r="F17" s="15">
        <v>251820</v>
      </c>
      <c r="G17" s="15">
        <v>83682</v>
      </c>
      <c r="H17" s="16">
        <v>1555984</v>
      </c>
      <c r="I17" s="16">
        <v>555152</v>
      </c>
      <c r="J17" s="16">
        <v>8137</v>
      </c>
      <c r="K17" s="16">
        <v>374598</v>
      </c>
      <c r="L17" s="16">
        <v>537419</v>
      </c>
      <c r="M17" s="16">
        <v>86240</v>
      </c>
      <c r="N17" s="16">
        <v>1592154</v>
      </c>
      <c r="O17" s="16">
        <v>462243</v>
      </c>
      <c r="P17" s="16">
        <v>5980</v>
      </c>
      <c r="Q17" s="16">
        <v>799272</v>
      </c>
      <c r="R17" s="16">
        <v>234615</v>
      </c>
      <c r="S17" s="16">
        <v>93548</v>
      </c>
      <c r="T17" s="16">
        <v>2005994</v>
      </c>
      <c r="U17" s="15">
        <v>519390</v>
      </c>
      <c r="V17" s="15">
        <v>3427</v>
      </c>
      <c r="W17" s="15">
        <v>528484</v>
      </c>
      <c r="X17" s="15">
        <v>856343</v>
      </c>
      <c r="Y17" s="15">
        <v>94641</v>
      </c>
      <c r="Z17" s="17">
        <v>14063519</v>
      </c>
      <c r="AA17" s="17">
        <v>857310</v>
      </c>
      <c r="AB17" s="17">
        <v>12463</v>
      </c>
      <c r="AC17" s="17">
        <v>10953645</v>
      </c>
      <c r="AD17" s="17">
        <v>2136981</v>
      </c>
      <c r="AE17" s="17">
        <v>105243</v>
      </c>
      <c r="AF17" s="17">
        <v>15311729</v>
      </c>
      <c r="AG17" s="17">
        <v>767366</v>
      </c>
      <c r="AH17" s="17">
        <v>29166</v>
      </c>
      <c r="AI17" s="17">
        <v>12276589</v>
      </c>
      <c r="AJ17" s="17">
        <v>2059157</v>
      </c>
      <c r="AK17" s="17">
        <v>143128</v>
      </c>
    </row>
    <row r="18" spans="1:37" customFormat="1" ht="31.5">
      <c r="A18" s="26" t="s">
        <v>35</v>
      </c>
      <c r="B18" s="15">
        <v>3296883</v>
      </c>
      <c r="C18" s="15">
        <v>241027</v>
      </c>
      <c r="D18" s="15">
        <v>1775</v>
      </c>
      <c r="E18" s="15">
        <v>147313</v>
      </c>
      <c r="F18" s="15">
        <v>2320358</v>
      </c>
      <c r="G18" s="15">
        <v>159468</v>
      </c>
      <c r="H18" s="16">
        <v>2928755</v>
      </c>
      <c r="I18" s="16">
        <v>267262</v>
      </c>
      <c r="J18" s="16">
        <v>1730</v>
      </c>
      <c r="K18" s="16">
        <v>155402</v>
      </c>
      <c r="L18" s="16">
        <v>2002357</v>
      </c>
      <c r="M18" s="16">
        <v>156830</v>
      </c>
      <c r="N18" s="16">
        <v>4132309</v>
      </c>
      <c r="O18" s="16">
        <v>374241</v>
      </c>
      <c r="P18" s="16">
        <v>16723</v>
      </c>
      <c r="Q18" s="16">
        <v>139732</v>
      </c>
      <c r="R18" s="16">
        <v>3037866</v>
      </c>
      <c r="S18" s="16">
        <v>223610</v>
      </c>
      <c r="T18" s="16">
        <v>3433014</v>
      </c>
      <c r="U18" s="15">
        <v>285478</v>
      </c>
      <c r="V18" s="15">
        <v>1924</v>
      </c>
      <c r="W18" s="15">
        <v>165767</v>
      </c>
      <c r="X18" s="15">
        <v>2346127</v>
      </c>
      <c r="Y18" s="15">
        <v>203615</v>
      </c>
      <c r="Z18" s="17">
        <v>3918309</v>
      </c>
      <c r="AA18" s="17">
        <v>359459</v>
      </c>
      <c r="AB18" s="17">
        <v>10289</v>
      </c>
      <c r="AC18" s="17">
        <v>196388</v>
      </c>
      <c r="AD18" s="17">
        <v>2689911</v>
      </c>
      <c r="AE18" s="17">
        <v>275168</v>
      </c>
      <c r="AF18" s="17">
        <v>5520355</v>
      </c>
      <c r="AG18" s="17">
        <v>456300</v>
      </c>
      <c r="AH18" s="17">
        <v>10961</v>
      </c>
      <c r="AI18" s="17">
        <v>258572</v>
      </c>
      <c r="AJ18" s="17">
        <v>2970553</v>
      </c>
      <c r="AK18" s="17">
        <v>914998</v>
      </c>
    </row>
    <row r="19" spans="1:37" customFormat="1" ht="47.25">
      <c r="A19" s="26" t="s">
        <v>36</v>
      </c>
      <c r="B19" s="15">
        <v>664258</v>
      </c>
      <c r="C19" s="15">
        <v>63349</v>
      </c>
      <c r="D19" s="15" t="s">
        <v>8</v>
      </c>
      <c r="E19" s="15">
        <v>45692</v>
      </c>
      <c r="F19" s="15">
        <v>423862</v>
      </c>
      <c r="G19" s="15">
        <v>122792</v>
      </c>
      <c r="H19" s="16">
        <v>521927</v>
      </c>
      <c r="I19" s="16">
        <v>45771</v>
      </c>
      <c r="J19" s="16" t="s">
        <v>8</v>
      </c>
      <c r="K19" s="16">
        <v>39990</v>
      </c>
      <c r="L19" s="16">
        <v>311523</v>
      </c>
      <c r="M19" s="16">
        <v>121896</v>
      </c>
      <c r="N19" s="16">
        <v>9575233</v>
      </c>
      <c r="O19" s="16">
        <v>2363411</v>
      </c>
      <c r="P19" s="16">
        <v>24391</v>
      </c>
      <c r="Q19" s="16">
        <v>3398403</v>
      </c>
      <c r="R19" s="16">
        <v>3545606</v>
      </c>
      <c r="S19" s="16">
        <v>190555</v>
      </c>
      <c r="T19" s="16">
        <v>8629101</v>
      </c>
      <c r="U19" s="15">
        <v>2385638</v>
      </c>
      <c r="V19" s="15" t="s">
        <v>8</v>
      </c>
      <c r="W19" s="15">
        <v>2899640</v>
      </c>
      <c r="X19" s="15">
        <v>3041521</v>
      </c>
      <c r="Y19" s="15">
        <v>219748</v>
      </c>
      <c r="Z19" s="17">
        <v>11069763</v>
      </c>
      <c r="AA19" s="17">
        <v>2472716</v>
      </c>
      <c r="AB19" s="17" t="s">
        <v>8</v>
      </c>
      <c r="AC19" s="17">
        <v>2719222</v>
      </c>
      <c r="AD19" s="17">
        <v>3310619</v>
      </c>
      <c r="AE19" s="17">
        <v>2488978</v>
      </c>
      <c r="AF19" s="17">
        <v>10236386</v>
      </c>
      <c r="AG19" s="17">
        <v>2386556</v>
      </c>
      <c r="AH19" s="17" t="s">
        <v>46</v>
      </c>
      <c r="AI19" s="17">
        <v>1541133</v>
      </c>
      <c r="AJ19" s="17">
        <v>3072249</v>
      </c>
      <c r="AK19" s="17">
        <v>3149500</v>
      </c>
    </row>
    <row r="20" spans="1:37" customFormat="1" ht="63">
      <c r="A20" s="26" t="s">
        <v>37</v>
      </c>
      <c r="B20" s="15">
        <v>12651</v>
      </c>
      <c r="C20" s="15">
        <v>681</v>
      </c>
      <c r="D20" s="15" t="s">
        <v>41</v>
      </c>
      <c r="E20" s="15">
        <v>194</v>
      </c>
      <c r="F20" s="15">
        <v>7558</v>
      </c>
      <c r="G20" s="15">
        <v>3552</v>
      </c>
      <c r="H20" s="16">
        <v>11172</v>
      </c>
      <c r="I20" s="16" t="s">
        <v>8</v>
      </c>
      <c r="J20" s="16" t="s">
        <v>41</v>
      </c>
      <c r="K20" s="16" t="s">
        <v>8</v>
      </c>
      <c r="L20" s="16">
        <v>7033</v>
      </c>
      <c r="M20" s="16">
        <v>2649</v>
      </c>
      <c r="N20" s="16">
        <v>13660</v>
      </c>
      <c r="O20" s="16">
        <v>1016</v>
      </c>
      <c r="P20" s="16" t="s">
        <v>41</v>
      </c>
      <c r="Q20" s="16" t="s">
        <v>8</v>
      </c>
      <c r="R20" s="16">
        <v>10633</v>
      </c>
      <c r="S20" s="16">
        <v>1702</v>
      </c>
      <c r="T20" s="16">
        <v>17805</v>
      </c>
      <c r="U20" s="15">
        <v>1178</v>
      </c>
      <c r="V20" s="15" t="s">
        <v>41</v>
      </c>
      <c r="W20" s="15">
        <v>184</v>
      </c>
      <c r="X20" s="15">
        <v>10225</v>
      </c>
      <c r="Y20" s="15">
        <v>6175</v>
      </c>
      <c r="Z20" s="17">
        <v>29511</v>
      </c>
      <c r="AA20" s="17">
        <v>3681</v>
      </c>
      <c r="AB20" s="17" t="s">
        <v>41</v>
      </c>
      <c r="AC20" s="17">
        <v>262</v>
      </c>
      <c r="AD20" s="17">
        <v>15918</v>
      </c>
      <c r="AE20" s="17">
        <v>9505</v>
      </c>
      <c r="AF20" s="17">
        <v>28834</v>
      </c>
      <c r="AG20" s="17">
        <v>2915</v>
      </c>
      <c r="AH20" s="17" t="s">
        <v>46</v>
      </c>
      <c r="AI20" s="17">
        <v>124</v>
      </c>
      <c r="AJ20" s="17">
        <v>14926</v>
      </c>
      <c r="AK20" s="17">
        <v>10869</v>
      </c>
    </row>
    <row r="21" spans="1:37" customFormat="1">
      <c r="A21" s="26" t="s">
        <v>19</v>
      </c>
      <c r="B21" s="15" t="s">
        <v>41</v>
      </c>
      <c r="C21" s="15" t="s">
        <v>41</v>
      </c>
      <c r="D21" s="15" t="s">
        <v>41</v>
      </c>
      <c r="E21" s="15" t="s">
        <v>41</v>
      </c>
      <c r="F21" s="15" t="s">
        <v>41</v>
      </c>
      <c r="G21" s="15" t="s">
        <v>41</v>
      </c>
      <c r="H21" s="16" t="s">
        <v>41</v>
      </c>
      <c r="I21" s="16" t="s">
        <v>41</v>
      </c>
      <c r="J21" s="16" t="s">
        <v>41</v>
      </c>
      <c r="K21" s="16" t="s">
        <v>41</v>
      </c>
      <c r="L21" s="16">
        <v>0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15" t="s">
        <v>41</v>
      </c>
      <c r="V21" s="15" t="s">
        <v>41</v>
      </c>
      <c r="W21" s="15" t="s">
        <v>41</v>
      </c>
      <c r="X21" s="15" t="s">
        <v>41</v>
      </c>
      <c r="Y21" s="15" t="s">
        <v>41</v>
      </c>
      <c r="Z21" s="17" t="s">
        <v>41</v>
      </c>
      <c r="AA21" s="17" t="s">
        <v>41</v>
      </c>
      <c r="AB21" s="16" t="s">
        <v>41</v>
      </c>
      <c r="AC21" s="17" t="s">
        <v>41</v>
      </c>
      <c r="AD21" s="17" t="s">
        <v>41</v>
      </c>
      <c r="AE21" s="17" t="s">
        <v>41</v>
      </c>
      <c r="AF21" s="17" t="s">
        <v>8</v>
      </c>
      <c r="AG21" s="17" t="s">
        <v>8</v>
      </c>
      <c r="AH21" s="17" t="s">
        <v>41</v>
      </c>
      <c r="AI21" s="17" t="s">
        <v>41</v>
      </c>
      <c r="AJ21" s="17" t="s">
        <v>41</v>
      </c>
      <c r="AK21" s="17" t="s">
        <v>41</v>
      </c>
    </row>
    <row r="22" spans="1:37" customFormat="1" ht="47.25">
      <c r="A22" s="26" t="s">
        <v>38</v>
      </c>
      <c r="B22" s="15">
        <v>50206</v>
      </c>
      <c r="C22" s="15">
        <v>8568</v>
      </c>
      <c r="D22" s="15" t="s">
        <v>8</v>
      </c>
      <c r="E22" s="15">
        <v>1434</v>
      </c>
      <c r="F22" s="15">
        <v>35631</v>
      </c>
      <c r="G22" s="15">
        <v>1722</v>
      </c>
      <c r="H22" s="16">
        <v>73715</v>
      </c>
      <c r="I22" s="16">
        <v>10369</v>
      </c>
      <c r="J22" s="16" t="s">
        <v>8</v>
      </c>
      <c r="K22" s="16">
        <v>1456</v>
      </c>
      <c r="L22" s="16">
        <v>60534</v>
      </c>
      <c r="M22" s="16">
        <v>1219</v>
      </c>
      <c r="N22" s="16">
        <v>64597</v>
      </c>
      <c r="O22" s="16">
        <v>8815</v>
      </c>
      <c r="P22" s="16">
        <v>11</v>
      </c>
      <c r="Q22" s="16">
        <v>1377</v>
      </c>
      <c r="R22" s="16">
        <v>53448</v>
      </c>
      <c r="S22" s="16">
        <v>817</v>
      </c>
      <c r="T22" s="16">
        <v>81767</v>
      </c>
      <c r="U22" s="15">
        <v>12913</v>
      </c>
      <c r="V22" s="15" t="s">
        <v>8</v>
      </c>
      <c r="W22" s="15">
        <v>1051</v>
      </c>
      <c r="X22" s="15">
        <v>64797</v>
      </c>
      <c r="Y22" s="15">
        <v>2794</v>
      </c>
      <c r="Z22" s="17">
        <v>55530</v>
      </c>
      <c r="AA22" s="17">
        <v>12139</v>
      </c>
      <c r="AB22" s="17" t="s">
        <v>8</v>
      </c>
      <c r="AC22" s="17">
        <v>768</v>
      </c>
      <c r="AD22" s="17">
        <v>40906</v>
      </c>
      <c r="AE22" s="17">
        <v>1670</v>
      </c>
      <c r="AF22" s="17">
        <v>57170</v>
      </c>
      <c r="AG22" s="17">
        <v>9499</v>
      </c>
      <c r="AH22" s="17" t="s">
        <v>41</v>
      </c>
      <c r="AI22" s="17" t="s">
        <v>46</v>
      </c>
      <c r="AJ22" s="17">
        <v>46712</v>
      </c>
      <c r="AK22" s="17">
        <v>683</v>
      </c>
    </row>
    <row r="23" spans="1:37" customFormat="1" ht="47.25">
      <c r="A23" s="26" t="s">
        <v>39</v>
      </c>
      <c r="B23" s="15">
        <v>9003</v>
      </c>
      <c r="C23" s="15" t="s">
        <v>8</v>
      </c>
      <c r="D23" s="15" t="s">
        <v>41</v>
      </c>
      <c r="E23" s="15" t="s">
        <v>8</v>
      </c>
      <c r="F23" s="15">
        <v>5365</v>
      </c>
      <c r="G23" s="15" t="s">
        <v>8</v>
      </c>
      <c r="H23" s="16">
        <v>14993</v>
      </c>
      <c r="I23" s="16">
        <v>4978</v>
      </c>
      <c r="J23" s="16" t="s">
        <v>41</v>
      </c>
      <c r="K23" s="16" t="s">
        <v>8</v>
      </c>
      <c r="L23" s="16">
        <v>8666</v>
      </c>
      <c r="M23" s="16">
        <v>1237</v>
      </c>
      <c r="N23" s="16">
        <v>143463</v>
      </c>
      <c r="O23" s="16">
        <v>109815</v>
      </c>
      <c r="P23" s="16" t="s">
        <v>41</v>
      </c>
      <c r="Q23" s="16" t="s">
        <v>8</v>
      </c>
      <c r="R23" s="16">
        <v>22064</v>
      </c>
      <c r="S23" s="16" t="s">
        <v>8</v>
      </c>
      <c r="T23" s="16">
        <v>170230</v>
      </c>
      <c r="U23" s="15">
        <v>109451</v>
      </c>
      <c r="V23" s="15" t="s">
        <v>41</v>
      </c>
      <c r="W23" s="15" t="s">
        <v>8</v>
      </c>
      <c r="X23" s="15">
        <v>45479</v>
      </c>
      <c r="Y23" s="15" t="s">
        <v>8</v>
      </c>
      <c r="Z23" s="17">
        <v>169220</v>
      </c>
      <c r="AA23" s="17">
        <v>109361</v>
      </c>
      <c r="AB23" s="17" t="s">
        <v>41</v>
      </c>
      <c r="AC23" s="17" t="s">
        <v>8</v>
      </c>
      <c r="AD23" s="17">
        <v>44032</v>
      </c>
      <c r="AE23" s="17" t="s">
        <v>8</v>
      </c>
      <c r="AF23" s="17">
        <v>167881</v>
      </c>
      <c r="AG23" s="17">
        <v>107652</v>
      </c>
      <c r="AH23" s="17" t="s">
        <v>41</v>
      </c>
      <c r="AI23" s="17" t="s">
        <v>46</v>
      </c>
      <c r="AJ23" s="17" t="s">
        <v>46</v>
      </c>
      <c r="AK23" s="17" t="s">
        <v>46</v>
      </c>
    </row>
    <row r="24" spans="1:37" customFormat="1" ht="31.5">
      <c r="A24" s="26" t="s">
        <v>40</v>
      </c>
      <c r="B24" s="15">
        <v>9348</v>
      </c>
      <c r="C24" s="15">
        <v>636</v>
      </c>
      <c r="D24" s="15" t="s">
        <v>41</v>
      </c>
      <c r="E24" s="15">
        <v>848</v>
      </c>
      <c r="F24" s="15">
        <v>5919</v>
      </c>
      <c r="G24" s="15">
        <v>1207</v>
      </c>
      <c r="H24" s="16">
        <v>10025</v>
      </c>
      <c r="I24" s="16">
        <v>1122</v>
      </c>
      <c r="J24" s="16" t="s">
        <v>41</v>
      </c>
      <c r="K24" s="16">
        <v>863</v>
      </c>
      <c r="L24" s="16">
        <v>6833</v>
      </c>
      <c r="M24" s="16">
        <v>1207</v>
      </c>
      <c r="N24" s="16">
        <v>13547</v>
      </c>
      <c r="O24" s="16">
        <v>491</v>
      </c>
      <c r="P24" s="16" t="s">
        <v>41</v>
      </c>
      <c r="Q24" s="16">
        <v>742</v>
      </c>
      <c r="R24" s="16">
        <v>11065</v>
      </c>
      <c r="S24" s="16">
        <v>1234</v>
      </c>
      <c r="T24" s="16">
        <v>13187</v>
      </c>
      <c r="U24" s="15">
        <v>655</v>
      </c>
      <c r="V24" s="15" t="s">
        <v>41</v>
      </c>
      <c r="W24" s="15">
        <v>709</v>
      </c>
      <c r="X24" s="15">
        <v>10589</v>
      </c>
      <c r="Y24" s="15">
        <v>1232</v>
      </c>
      <c r="Z24" s="17">
        <v>10195</v>
      </c>
      <c r="AA24" s="17">
        <v>679</v>
      </c>
      <c r="AB24" s="17" t="s">
        <v>41</v>
      </c>
      <c r="AC24" s="17" t="s">
        <v>8</v>
      </c>
      <c r="AD24" s="17">
        <v>7507</v>
      </c>
      <c r="AE24" s="17" t="s">
        <v>8</v>
      </c>
      <c r="AF24" s="17" t="s">
        <v>8</v>
      </c>
      <c r="AG24" s="17" t="s">
        <v>8</v>
      </c>
      <c r="AH24" s="17" t="s">
        <v>41</v>
      </c>
      <c r="AI24" s="17" t="s">
        <v>8</v>
      </c>
      <c r="AJ24" s="17" t="s">
        <v>46</v>
      </c>
      <c r="AK24" s="17" t="s">
        <v>8</v>
      </c>
    </row>
    <row r="25" spans="1:37" customFormat="1" ht="21" customHeight="1">
      <c r="A25" s="53" t="s">
        <v>51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46"/>
      <c r="AG25" s="46"/>
      <c r="AH25" s="46"/>
      <c r="AI25" s="46"/>
      <c r="AJ25" s="46"/>
      <c r="AK25" s="46"/>
    </row>
    <row r="26" spans="1:37" s="43" customFormat="1">
      <c r="A26" s="42"/>
      <c r="B26" s="44"/>
      <c r="C26" s="44"/>
      <c r="D26" s="44"/>
      <c r="E26" s="44"/>
      <c r="F26" s="44"/>
      <c r="G26" s="44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44"/>
      <c r="V26" s="44"/>
      <c r="W26" s="44"/>
      <c r="X26" s="44"/>
      <c r="Y26" s="44"/>
      <c r="Z26" s="41"/>
      <c r="AA26" s="41"/>
      <c r="AB26" s="41"/>
      <c r="AC26" s="41"/>
      <c r="AD26" s="41"/>
      <c r="AE26" s="41"/>
      <c r="AF26" s="2"/>
      <c r="AG26" s="2"/>
      <c r="AH26" s="2"/>
      <c r="AI26" s="2"/>
      <c r="AJ26" s="2"/>
      <c r="AK26" s="2"/>
    </row>
  </sheetData>
  <mergeCells count="9">
    <mergeCell ref="AF3:AK3"/>
    <mergeCell ref="A25:AE25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scale="47" orientation="landscape" r:id="rId1"/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26"/>
  <sheetViews>
    <sheetView zoomScale="90" zoomScaleNormal="90" workbookViewId="0">
      <selection activeCell="A3" sqref="A3:A4"/>
    </sheetView>
  </sheetViews>
  <sheetFormatPr defaultColWidth="9.140625" defaultRowHeight="15.75"/>
  <cols>
    <col min="1" max="1" width="35.7109375" style="2" customWidth="1"/>
    <col min="2" max="37" width="15.42578125" style="2" customWidth="1"/>
    <col min="38" max="16384" width="9.140625" style="2"/>
  </cols>
  <sheetData>
    <row r="1" spans="1:37" ht="28.5" customHeight="1">
      <c r="A1" s="4" t="s">
        <v>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37" ht="57" customHeight="1">
      <c r="A2" s="60" t="s">
        <v>54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</row>
    <row r="3" spans="1:37" ht="21.75" customHeight="1">
      <c r="A3" s="59"/>
      <c r="B3" s="57">
        <v>2017</v>
      </c>
      <c r="C3" s="57"/>
      <c r="D3" s="57"/>
      <c r="E3" s="57"/>
      <c r="F3" s="57"/>
      <c r="G3" s="57"/>
      <c r="H3" s="57">
        <v>2018</v>
      </c>
      <c r="I3" s="57"/>
      <c r="J3" s="57"/>
      <c r="K3" s="57"/>
      <c r="L3" s="57"/>
      <c r="M3" s="57"/>
      <c r="N3" s="57">
        <v>2019</v>
      </c>
      <c r="O3" s="57"/>
      <c r="P3" s="57"/>
      <c r="Q3" s="57"/>
      <c r="R3" s="57"/>
      <c r="S3" s="57"/>
      <c r="T3" s="57">
        <v>2020</v>
      </c>
      <c r="U3" s="57"/>
      <c r="V3" s="57"/>
      <c r="W3" s="57"/>
      <c r="X3" s="57"/>
      <c r="Y3" s="57"/>
      <c r="Z3" s="57">
        <v>2021</v>
      </c>
      <c r="AA3" s="57"/>
      <c r="AB3" s="57"/>
      <c r="AC3" s="57"/>
      <c r="AD3" s="57"/>
      <c r="AE3" s="57"/>
      <c r="AF3" s="57">
        <v>2022</v>
      </c>
      <c r="AG3" s="57"/>
      <c r="AH3" s="57"/>
      <c r="AI3" s="57"/>
      <c r="AJ3" s="57"/>
      <c r="AK3" s="57"/>
    </row>
    <row r="4" spans="1:37" ht="59.25" customHeight="1">
      <c r="A4" s="59"/>
      <c r="B4" s="8" t="s">
        <v>2</v>
      </c>
      <c r="C4" s="8" t="s">
        <v>3</v>
      </c>
      <c r="D4" s="6" t="s">
        <v>9</v>
      </c>
      <c r="E4" s="8" t="s">
        <v>4</v>
      </c>
      <c r="F4" s="8" t="s">
        <v>5</v>
      </c>
      <c r="G4" s="8" t="s">
        <v>6</v>
      </c>
      <c r="H4" s="8" t="s">
        <v>2</v>
      </c>
      <c r="I4" s="8" t="s">
        <v>3</v>
      </c>
      <c r="J4" s="6" t="s">
        <v>9</v>
      </c>
      <c r="K4" s="8" t="s">
        <v>4</v>
      </c>
      <c r="L4" s="8" t="s">
        <v>5</v>
      </c>
      <c r="M4" s="8" t="s">
        <v>6</v>
      </c>
      <c r="N4" s="8" t="s">
        <v>2</v>
      </c>
      <c r="O4" s="8" t="s">
        <v>3</v>
      </c>
      <c r="P4" s="6" t="s">
        <v>9</v>
      </c>
      <c r="Q4" s="8" t="s">
        <v>4</v>
      </c>
      <c r="R4" s="8" t="s">
        <v>5</v>
      </c>
      <c r="S4" s="8" t="s">
        <v>6</v>
      </c>
      <c r="T4" s="8" t="s">
        <v>2</v>
      </c>
      <c r="U4" s="8" t="s">
        <v>3</v>
      </c>
      <c r="V4" s="6" t="s">
        <v>9</v>
      </c>
      <c r="W4" s="8" t="s">
        <v>4</v>
      </c>
      <c r="X4" s="8" t="s">
        <v>5</v>
      </c>
      <c r="Y4" s="8" t="s">
        <v>6</v>
      </c>
      <c r="Z4" s="8" t="s">
        <v>2</v>
      </c>
      <c r="AA4" s="8" t="s">
        <v>3</v>
      </c>
      <c r="AB4" s="6" t="s">
        <v>9</v>
      </c>
      <c r="AC4" s="8" t="s">
        <v>4</v>
      </c>
      <c r="AD4" s="8" t="s">
        <v>5</v>
      </c>
      <c r="AE4" s="8" t="s">
        <v>6</v>
      </c>
      <c r="AF4" s="48" t="s">
        <v>2</v>
      </c>
      <c r="AG4" s="48" t="s">
        <v>3</v>
      </c>
      <c r="AH4" s="47" t="s">
        <v>9</v>
      </c>
      <c r="AI4" s="48" t="s">
        <v>4</v>
      </c>
      <c r="AJ4" s="48" t="s">
        <v>5</v>
      </c>
      <c r="AK4" s="48" t="s">
        <v>6</v>
      </c>
    </row>
    <row r="5" spans="1:37" s="1" customFormat="1">
      <c r="A5" s="25" t="s">
        <v>25</v>
      </c>
      <c r="B5" s="18">
        <v>162107044</v>
      </c>
      <c r="C5" s="18">
        <v>13082784</v>
      </c>
      <c r="D5" s="18">
        <v>376218</v>
      </c>
      <c r="E5" s="18">
        <v>70379410</v>
      </c>
      <c r="F5" s="18">
        <v>63297777</v>
      </c>
      <c r="G5" s="18">
        <v>11595469</v>
      </c>
      <c r="H5" s="18">
        <v>177580635</v>
      </c>
      <c r="I5" s="18">
        <v>13796911</v>
      </c>
      <c r="J5" s="18">
        <v>303624</v>
      </c>
      <c r="K5" s="18">
        <v>75107441</v>
      </c>
      <c r="L5" s="18">
        <v>71422123</v>
      </c>
      <c r="M5" s="18">
        <v>14541801</v>
      </c>
      <c r="N5" s="18">
        <v>192515983</v>
      </c>
      <c r="O5" s="18">
        <v>15515074</v>
      </c>
      <c r="P5" s="18">
        <v>372254</v>
      </c>
      <c r="Q5" s="18">
        <v>79383421</v>
      </c>
      <c r="R5" s="18">
        <v>78647311</v>
      </c>
      <c r="S5" s="18">
        <v>15598217</v>
      </c>
      <c r="T5" s="13">
        <v>201985268</v>
      </c>
      <c r="U5" s="13">
        <v>16706314</v>
      </c>
      <c r="V5" s="13">
        <v>478292</v>
      </c>
      <c r="W5" s="13">
        <v>84646495</v>
      </c>
      <c r="X5" s="13">
        <v>79976636</v>
      </c>
      <c r="Y5" s="13">
        <v>16722984</v>
      </c>
      <c r="Z5" s="14">
        <v>222457692</v>
      </c>
      <c r="AA5" s="14">
        <v>18211288</v>
      </c>
      <c r="AB5" s="14">
        <v>448288</v>
      </c>
      <c r="AC5" s="14">
        <v>90105987</v>
      </c>
      <c r="AD5" s="14">
        <v>89674165</v>
      </c>
      <c r="AE5" s="14">
        <v>20464022</v>
      </c>
      <c r="AF5" s="14">
        <v>224107934</v>
      </c>
      <c r="AG5" s="14">
        <v>19791943</v>
      </c>
      <c r="AH5" s="14">
        <v>615513</v>
      </c>
      <c r="AI5" s="14">
        <v>76852455</v>
      </c>
      <c r="AJ5" s="14">
        <v>95041599</v>
      </c>
      <c r="AK5" s="14">
        <v>28172505</v>
      </c>
    </row>
    <row r="6" spans="1:37" customFormat="1" ht="31.5" customHeight="1">
      <c r="A6" s="26" t="s">
        <v>26</v>
      </c>
      <c r="B6" s="19">
        <v>3441321</v>
      </c>
      <c r="C6" s="19">
        <v>393835</v>
      </c>
      <c r="D6" s="19">
        <v>11036</v>
      </c>
      <c r="E6" s="19">
        <v>198735</v>
      </c>
      <c r="F6" s="19">
        <v>1883480</v>
      </c>
      <c r="G6" s="19">
        <v>430966</v>
      </c>
      <c r="H6" s="19">
        <v>4079724</v>
      </c>
      <c r="I6" s="19">
        <v>464254</v>
      </c>
      <c r="J6" s="19">
        <v>10023</v>
      </c>
      <c r="K6" s="19">
        <v>233098</v>
      </c>
      <c r="L6" s="19">
        <v>2359903</v>
      </c>
      <c r="M6" s="19">
        <v>444635</v>
      </c>
      <c r="N6" s="19">
        <v>3439674</v>
      </c>
      <c r="O6" s="19">
        <v>461928</v>
      </c>
      <c r="P6" s="19">
        <v>11167</v>
      </c>
      <c r="Q6" s="19">
        <v>153125</v>
      </c>
      <c r="R6" s="19">
        <v>1813869</v>
      </c>
      <c r="S6" s="19">
        <v>327819</v>
      </c>
      <c r="T6" s="19">
        <v>4188961</v>
      </c>
      <c r="U6" s="16">
        <v>557316</v>
      </c>
      <c r="V6" s="16">
        <v>16407</v>
      </c>
      <c r="W6" s="16">
        <v>213386</v>
      </c>
      <c r="X6" s="16">
        <v>2005942</v>
      </c>
      <c r="Y6" s="16">
        <v>474856</v>
      </c>
      <c r="Z6" s="17">
        <v>4906749</v>
      </c>
      <c r="AA6" s="17">
        <v>590307</v>
      </c>
      <c r="AB6" s="17">
        <v>17604</v>
      </c>
      <c r="AC6" s="17">
        <v>215566</v>
      </c>
      <c r="AD6" s="17">
        <v>2419128</v>
      </c>
      <c r="AE6" s="17">
        <v>606221</v>
      </c>
      <c r="AF6" s="17">
        <v>5335123</v>
      </c>
      <c r="AG6" s="17">
        <v>660826</v>
      </c>
      <c r="AH6" s="17">
        <v>23575</v>
      </c>
      <c r="AI6" s="17">
        <v>253660</v>
      </c>
      <c r="AJ6" s="17">
        <v>2724084</v>
      </c>
      <c r="AK6" s="17">
        <v>806931</v>
      </c>
    </row>
    <row r="7" spans="1:37" customFormat="1">
      <c r="A7" s="26" t="s">
        <v>10</v>
      </c>
      <c r="B7" s="19">
        <v>61841232</v>
      </c>
      <c r="C7" s="19">
        <v>4732281</v>
      </c>
      <c r="D7" s="19">
        <v>150657</v>
      </c>
      <c r="E7" s="19">
        <v>46088379</v>
      </c>
      <c r="F7" s="19">
        <v>10332628</v>
      </c>
      <c r="G7" s="19">
        <v>401784</v>
      </c>
      <c r="H7" s="19">
        <v>65086750</v>
      </c>
      <c r="I7" s="19">
        <v>4468094</v>
      </c>
      <c r="J7" s="19">
        <v>64999</v>
      </c>
      <c r="K7" s="19">
        <v>47493218</v>
      </c>
      <c r="L7" s="19">
        <v>12411693</v>
      </c>
      <c r="M7" s="19">
        <v>436309</v>
      </c>
      <c r="N7" s="19">
        <v>52076919</v>
      </c>
      <c r="O7" s="19">
        <v>3083001</v>
      </c>
      <c r="P7" s="19">
        <v>55701</v>
      </c>
      <c r="Q7" s="19">
        <v>39286880</v>
      </c>
      <c r="R7" s="19">
        <v>8958320</v>
      </c>
      <c r="S7" s="19">
        <v>470017</v>
      </c>
      <c r="T7" s="19">
        <v>50555603</v>
      </c>
      <c r="U7" s="16">
        <v>3093011</v>
      </c>
      <c r="V7" s="16">
        <v>73233</v>
      </c>
      <c r="W7" s="16">
        <v>40024974</v>
      </c>
      <c r="X7" s="16">
        <v>6700522</v>
      </c>
      <c r="Y7" s="16">
        <v>355532</v>
      </c>
      <c r="Z7" s="17">
        <v>53618892</v>
      </c>
      <c r="AA7" s="17">
        <v>3563514</v>
      </c>
      <c r="AB7" s="17">
        <v>75294</v>
      </c>
      <c r="AC7" s="17">
        <v>41228710</v>
      </c>
      <c r="AD7" s="17">
        <v>7959604</v>
      </c>
      <c r="AE7" s="17">
        <v>451063</v>
      </c>
      <c r="AF7" s="17">
        <v>44930586</v>
      </c>
      <c r="AG7" s="17">
        <v>4230224</v>
      </c>
      <c r="AH7" s="17">
        <v>128587</v>
      </c>
      <c r="AI7" s="17">
        <v>29968029</v>
      </c>
      <c r="AJ7" s="17">
        <v>8986363</v>
      </c>
      <c r="AK7" s="17">
        <v>1171328</v>
      </c>
    </row>
    <row r="8" spans="1:37" customFormat="1">
      <c r="A8" s="26" t="s">
        <v>11</v>
      </c>
      <c r="B8" s="19">
        <v>40527799</v>
      </c>
      <c r="C8" s="19">
        <v>2785529</v>
      </c>
      <c r="D8" s="19">
        <v>92323</v>
      </c>
      <c r="E8" s="19">
        <v>9093071</v>
      </c>
      <c r="F8" s="19">
        <v>24777894</v>
      </c>
      <c r="G8" s="19">
        <v>2485311</v>
      </c>
      <c r="H8" s="19">
        <v>48890005</v>
      </c>
      <c r="I8" s="19">
        <v>3654718</v>
      </c>
      <c r="J8" s="19">
        <v>163966</v>
      </c>
      <c r="K8" s="19">
        <v>10672914</v>
      </c>
      <c r="L8" s="19">
        <v>29740036</v>
      </c>
      <c r="M8" s="19">
        <v>3831805</v>
      </c>
      <c r="N8" s="19">
        <v>55714661</v>
      </c>
      <c r="O8" s="19">
        <v>3941631</v>
      </c>
      <c r="P8" s="19">
        <v>185355</v>
      </c>
      <c r="Q8" s="19">
        <v>11444511</v>
      </c>
      <c r="R8" s="19">
        <v>34349133</v>
      </c>
      <c r="S8" s="19">
        <v>4575831</v>
      </c>
      <c r="T8" s="19">
        <v>63138491</v>
      </c>
      <c r="U8" s="16">
        <v>4693434</v>
      </c>
      <c r="V8" s="16">
        <v>262280</v>
      </c>
      <c r="W8" s="16">
        <v>13380189</v>
      </c>
      <c r="X8" s="16">
        <v>38409914</v>
      </c>
      <c r="Y8" s="16">
        <v>5076140</v>
      </c>
      <c r="Z8" s="17">
        <v>60454646</v>
      </c>
      <c r="AA8" s="17">
        <v>3976556</v>
      </c>
      <c r="AB8" s="17">
        <v>172622</v>
      </c>
      <c r="AC8" s="17">
        <v>13660360</v>
      </c>
      <c r="AD8" s="17">
        <v>38438861</v>
      </c>
      <c r="AE8" s="17">
        <v>3232484</v>
      </c>
      <c r="AF8" s="17">
        <v>63633990</v>
      </c>
      <c r="AG8" s="17">
        <v>4571312</v>
      </c>
      <c r="AH8" s="17">
        <v>280564</v>
      </c>
      <c r="AI8" s="17">
        <v>12145729</v>
      </c>
      <c r="AJ8" s="17">
        <v>40621757</v>
      </c>
      <c r="AK8" s="17">
        <v>5510156</v>
      </c>
    </row>
    <row r="9" spans="1:37" customFormat="1" ht="47.25">
      <c r="A9" s="26" t="s">
        <v>27</v>
      </c>
      <c r="B9" s="19">
        <v>13197278</v>
      </c>
      <c r="C9" s="19">
        <v>1613226</v>
      </c>
      <c r="D9" s="19">
        <v>75462</v>
      </c>
      <c r="E9" s="19">
        <v>3625412</v>
      </c>
      <c r="F9" s="19">
        <v>7445926</v>
      </c>
      <c r="G9" s="19">
        <v>280579</v>
      </c>
      <c r="H9" s="19">
        <v>11469996</v>
      </c>
      <c r="I9" s="19">
        <v>997961</v>
      </c>
      <c r="J9" s="19">
        <v>10188</v>
      </c>
      <c r="K9" s="19">
        <v>3588311</v>
      </c>
      <c r="L9" s="19">
        <v>6438762</v>
      </c>
      <c r="M9" s="19">
        <v>264111</v>
      </c>
      <c r="N9" s="19">
        <v>11964926</v>
      </c>
      <c r="O9" s="19">
        <v>1084330</v>
      </c>
      <c r="P9" s="19">
        <v>9537</v>
      </c>
      <c r="Q9" s="19">
        <v>3883353</v>
      </c>
      <c r="R9" s="19">
        <v>6574830</v>
      </c>
      <c r="S9" s="19">
        <v>246680</v>
      </c>
      <c r="T9" s="19">
        <v>12751229</v>
      </c>
      <c r="U9" s="16">
        <v>1352074</v>
      </c>
      <c r="V9" s="16">
        <v>13290</v>
      </c>
      <c r="W9" s="16">
        <v>3802702</v>
      </c>
      <c r="X9" s="16">
        <v>7236824</v>
      </c>
      <c r="Y9" s="16">
        <v>287651</v>
      </c>
      <c r="Z9" s="17">
        <v>15460123</v>
      </c>
      <c r="AA9" s="17">
        <v>1534830</v>
      </c>
      <c r="AB9" s="17">
        <v>11496</v>
      </c>
      <c r="AC9" s="17">
        <v>4233378</v>
      </c>
      <c r="AD9" s="17">
        <v>9228456</v>
      </c>
      <c r="AE9" s="17">
        <v>354458</v>
      </c>
      <c r="AF9" s="17">
        <v>18713650</v>
      </c>
      <c r="AG9" s="17">
        <v>1612996</v>
      </c>
      <c r="AH9" s="19" t="s">
        <v>8</v>
      </c>
      <c r="AI9" s="17">
        <v>5520275</v>
      </c>
      <c r="AJ9" s="17">
        <v>10978797</v>
      </c>
      <c r="AK9" s="17">
        <v>394444</v>
      </c>
    </row>
    <row r="10" spans="1:37" customFormat="1" ht="63">
      <c r="A10" s="26" t="s">
        <v>28</v>
      </c>
      <c r="B10" s="19">
        <v>2453353</v>
      </c>
      <c r="C10" s="19">
        <v>318363</v>
      </c>
      <c r="D10" s="19" t="s">
        <v>8</v>
      </c>
      <c r="E10" s="19">
        <v>421225</v>
      </c>
      <c r="F10" s="19">
        <v>1406326</v>
      </c>
      <c r="G10" s="19">
        <v>140556</v>
      </c>
      <c r="H10" s="19">
        <v>2943183</v>
      </c>
      <c r="I10" s="19">
        <v>697388</v>
      </c>
      <c r="J10" s="19" t="s">
        <v>8</v>
      </c>
      <c r="K10" s="19">
        <v>449612</v>
      </c>
      <c r="L10" s="19">
        <v>1565524</v>
      </c>
      <c r="M10" s="19">
        <v>130775</v>
      </c>
      <c r="N10" s="19">
        <v>3017985</v>
      </c>
      <c r="O10" s="19">
        <v>670718</v>
      </c>
      <c r="P10" s="19">
        <v>5772</v>
      </c>
      <c r="Q10" s="19">
        <v>455615</v>
      </c>
      <c r="R10" s="19">
        <v>1655008</v>
      </c>
      <c r="S10" s="19">
        <v>139465</v>
      </c>
      <c r="T10" s="19">
        <v>3020935</v>
      </c>
      <c r="U10" s="16">
        <v>619155</v>
      </c>
      <c r="V10" s="16">
        <v>4831</v>
      </c>
      <c r="W10" s="16">
        <v>581137</v>
      </c>
      <c r="X10" s="16">
        <v>1602754</v>
      </c>
      <c r="Y10" s="16">
        <v>147381</v>
      </c>
      <c r="Z10" s="17">
        <v>2853988</v>
      </c>
      <c r="AA10" s="17">
        <v>615954</v>
      </c>
      <c r="AB10" s="17">
        <v>4853</v>
      </c>
      <c r="AC10" s="17">
        <v>558842</v>
      </c>
      <c r="AD10" s="17">
        <v>1471169</v>
      </c>
      <c r="AE10" s="17">
        <v>148232</v>
      </c>
      <c r="AF10" s="17">
        <v>2902937</v>
      </c>
      <c r="AG10" s="17">
        <v>648023</v>
      </c>
      <c r="AH10" s="17" t="s">
        <v>46</v>
      </c>
      <c r="AI10" s="17">
        <v>567144</v>
      </c>
      <c r="AJ10" s="17">
        <v>1393146</v>
      </c>
      <c r="AK10" s="17">
        <v>208146</v>
      </c>
    </row>
    <row r="11" spans="1:37" customFormat="1">
      <c r="A11" s="26" t="s">
        <v>13</v>
      </c>
      <c r="B11" s="19">
        <v>2126493</v>
      </c>
      <c r="C11" s="19">
        <v>197941</v>
      </c>
      <c r="D11" s="19">
        <v>7892</v>
      </c>
      <c r="E11" s="19">
        <v>57430</v>
      </c>
      <c r="F11" s="19">
        <v>1197554</v>
      </c>
      <c r="G11" s="19">
        <v>565591</v>
      </c>
      <c r="H11" s="19">
        <v>2388079</v>
      </c>
      <c r="I11" s="19">
        <v>288408</v>
      </c>
      <c r="J11" s="19">
        <v>4327</v>
      </c>
      <c r="K11" s="19">
        <v>86020</v>
      </c>
      <c r="L11" s="19">
        <v>1469719</v>
      </c>
      <c r="M11" s="19">
        <v>522124</v>
      </c>
      <c r="N11" s="19">
        <v>2363420</v>
      </c>
      <c r="O11" s="19">
        <v>161491</v>
      </c>
      <c r="P11" s="19">
        <v>3371</v>
      </c>
      <c r="Q11" s="19">
        <v>147628</v>
      </c>
      <c r="R11" s="19">
        <v>1473237</v>
      </c>
      <c r="S11" s="19">
        <v>557211</v>
      </c>
      <c r="T11" s="19">
        <v>2356518</v>
      </c>
      <c r="U11" s="16">
        <v>124725</v>
      </c>
      <c r="V11" s="16">
        <v>4467</v>
      </c>
      <c r="W11" s="16">
        <v>42530</v>
      </c>
      <c r="X11" s="16">
        <v>1337467</v>
      </c>
      <c r="Y11" s="16">
        <v>827508</v>
      </c>
      <c r="Z11" s="17">
        <v>3222193</v>
      </c>
      <c r="AA11" s="17">
        <v>179267</v>
      </c>
      <c r="AB11" s="17">
        <v>3285</v>
      </c>
      <c r="AC11" s="17">
        <v>74643</v>
      </c>
      <c r="AD11" s="17">
        <v>1873388</v>
      </c>
      <c r="AE11" s="17">
        <v>1065934</v>
      </c>
      <c r="AF11" s="17">
        <v>5408922</v>
      </c>
      <c r="AG11" s="17">
        <v>288681</v>
      </c>
      <c r="AH11" s="17">
        <v>3586</v>
      </c>
      <c r="AI11" s="17">
        <v>98398</v>
      </c>
      <c r="AJ11" s="17">
        <v>2912203</v>
      </c>
      <c r="AK11" s="17">
        <v>2058111</v>
      </c>
    </row>
    <row r="12" spans="1:37" customFormat="1" ht="47.25">
      <c r="A12" s="26" t="s">
        <v>29</v>
      </c>
      <c r="B12" s="19">
        <v>3267868</v>
      </c>
      <c r="C12" s="19">
        <v>728956</v>
      </c>
      <c r="D12" s="19">
        <v>222</v>
      </c>
      <c r="E12" s="19">
        <v>634552</v>
      </c>
      <c r="F12" s="19">
        <v>1069767</v>
      </c>
      <c r="G12" s="19">
        <v>632781</v>
      </c>
      <c r="H12" s="19">
        <v>2943062</v>
      </c>
      <c r="I12" s="19">
        <v>760790</v>
      </c>
      <c r="J12" s="19">
        <v>406</v>
      </c>
      <c r="K12" s="19">
        <v>347840</v>
      </c>
      <c r="L12" s="19">
        <v>1521774</v>
      </c>
      <c r="M12" s="19">
        <v>285433</v>
      </c>
      <c r="N12" s="19">
        <v>14280012</v>
      </c>
      <c r="O12" s="19">
        <v>1102784</v>
      </c>
      <c r="P12" s="19">
        <v>22562</v>
      </c>
      <c r="Q12" s="19">
        <v>9220845</v>
      </c>
      <c r="R12" s="19">
        <v>3383744</v>
      </c>
      <c r="S12" s="19">
        <v>499824</v>
      </c>
      <c r="T12" s="19">
        <v>15385906</v>
      </c>
      <c r="U12" s="16">
        <v>1136938</v>
      </c>
      <c r="V12" s="16">
        <v>28501</v>
      </c>
      <c r="W12" s="16">
        <v>10069010</v>
      </c>
      <c r="X12" s="16">
        <v>3428476</v>
      </c>
      <c r="Y12" s="16">
        <v>631142</v>
      </c>
      <c r="Z12" s="17">
        <v>18391219</v>
      </c>
      <c r="AA12" s="17">
        <v>2169457</v>
      </c>
      <c r="AB12" s="17">
        <v>86889</v>
      </c>
      <c r="AC12" s="17">
        <v>4866036</v>
      </c>
      <c r="AD12" s="17">
        <v>7830113</v>
      </c>
      <c r="AE12" s="17">
        <v>3148156</v>
      </c>
      <c r="AF12" s="17">
        <v>18311092</v>
      </c>
      <c r="AG12" s="17">
        <v>2218416</v>
      </c>
      <c r="AH12" s="17">
        <v>53603</v>
      </c>
      <c r="AI12" s="17">
        <v>3873667</v>
      </c>
      <c r="AJ12" s="17">
        <v>8362535</v>
      </c>
      <c r="AK12" s="17">
        <v>3508881</v>
      </c>
    </row>
    <row r="13" spans="1:37" customFormat="1">
      <c r="A13" s="26" t="s">
        <v>30</v>
      </c>
      <c r="B13" s="19">
        <v>17218785</v>
      </c>
      <c r="C13" s="19">
        <v>950062</v>
      </c>
      <c r="D13" s="19">
        <v>24306</v>
      </c>
      <c r="E13" s="19">
        <v>8898841</v>
      </c>
      <c r="F13" s="19">
        <v>4779331</v>
      </c>
      <c r="G13" s="19">
        <v>2503545</v>
      </c>
      <c r="H13" s="19">
        <v>20297861</v>
      </c>
      <c r="I13" s="19">
        <v>1129728</v>
      </c>
      <c r="J13" s="19">
        <v>30871</v>
      </c>
      <c r="K13" s="19">
        <v>10639787</v>
      </c>
      <c r="L13" s="19">
        <v>5441995</v>
      </c>
      <c r="M13" s="19">
        <v>3048615</v>
      </c>
      <c r="N13" s="19">
        <v>19635374</v>
      </c>
      <c r="O13" s="19">
        <v>1275780</v>
      </c>
      <c r="P13" s="19">
        <v>30662</v>
      </c>
      <c r="Q13" s="19">
        <v>9481567</v>
      </c>
      <c r="R13" s="19">
        <v>5400564</v>
      </c>
      <c r="S13" s="19">
        <v>3435531</v>
      </c>
      <c r="T13" s="19">
        <v>21151532</v>
      </c>
      <c r="U13" s="16">
        <v>1211934</v>
      </c>
      <c r="V13" s="16">
        <v>31662</v>
      </c>
      <c r="W13" s="16">
        <v>9872690</v>
      </c>
      <c r="X13" s="16">
        <v>5480065</v>
      </c>
      <c r="Y13" s="16">
        <v>4541884</v>
      </c>
      <c r="Z13" s="17">
        <v>21754637</v>
      </c>
      <c r="AA13" s="17">
        <v>1224840</v>
      </c>
      <c r="AB13" s="17">
        <v>30568</v>
      </c>
      <c r="AC13" s="17">
        <v>10313648</v>
      </c>
      <c r="AD13" s="17">
        <v>5614595</v>
      </c>
      <c r="AE13" s="17">
        <v>4505190</v>
      </c>
      <c r="AF13" s="17">
        <v>23573151</v>
      </c>
      <c r="AG13" s="17">
        <v>1212767</v>
      </c>
      <c r="AH13" s="17">
        <v>46343</v>
      </c>
      <c r="AI13" s="17">
        <v>9040144</v>
      </c>
      <c r="AJ13" s="17">
        <v>5690645</v>
      </c>
      <c r="AK13" s="17">
        <v>7553766</v>
      </c>
    </row>
    <row r="14" spans="1:37" customFormat="1" ht="47.25">
      <c r="A14" s="26" t="s">
        <v>31</v>
      </c>
      <c r="B14" s="19">
        <v>177503</v>
      </c>
      <c r="C14" s="19">
        <v>54070</v>
      </c>
      <c r="D14" s="19" t="s">
        <v>8</v>
      </c>
      <c r="E14" s="19">
        <v>1046</v>
      </c>
      <c r="F14" s="19">
        <v>75724</v>
      </c>
      <c r="G14" s="19">
        <v>33415</v>
      </c>
      <c r="H14" s="19">
        <v>264182</v>
      </c>
      <c r="I14" s="19">
        <v>93545</v>
      </c>
      <c r="J14" s="19" t="s">
        <v>8</v>
      </c>
      <c r="K14" s="19">
        <v>6184</v>
      </c>
      <c r="L14" s="19">
        <v>118514</v>
      </c>
      <c r="M14" s="19">
        <v>38641</v>
      </c>
      <c r="N14" s="19">
        <v>348394</v>
      </c>
      <c r="O14" s="19">
        <v>73826</v>
      </c>
      <c r="P14" s="19" t="s">
        <v>8</v>
      </c>
      <c r="Q14" s="19">
        <v>3515</v>
      </c>
      <c r="R14" s="19">
        <v>178915</v>
      </c>
      <c r="S14" s="19">
        <v>87391</v>
      </c>
      <c r="T14" s="19">
        <v>3227249</v>
      </c>
      <c r="U14" s="16">
        <v>111053</v>
      </c>
      <c r="V14" s="16" t="s">
        <v>8</v>
      </c>
      <c r="W14" s="16">
        <v>1999857</v>
      </c>
      <c r="X14" s="16">
        <v>899329</v>
      </c>
      <c r="Y14" s="16">
        <v>212278</v>
      </c>
      <c r="Z14" s="17">
        <v>298061</v>
      </c>
      <c r="AA14" s="17">
        <v>78583</v>
      </c>
      <c r="AB14" s="17" t="s">
        <v>8</v>
      </c>
      <c r="AC14" s="17">
        <v>2351</v>
      </c>
      <c r="AD14" s="17">
        <v>164231</v>
      </c>
      <c r="AE14" s="17">
        <v>48477</v>
      </c>
      <c r="AF14" s="17">
        <v>353547</v>
      </c>
      <c r="AG14" s="17">
        <v>119627</v>
      </c>
      <c r="AH14" s="17">
        <v>5242</v>
      </c>
      <c r="AI14" s="17">
        <v>2948</v>
      </c>
      <c r="AJ14" s="17">
        <v>161722</v>
      </c>
      <c r="AK14" s="17">
        <v>65635</v>
      </c>
    </row>
    <row r="15" spans="1:37" customFormat="1" ht="31.5">
      <c r="A15" s="26" t="s">
        <v>32</v>
      </c>
      <c r="B15" s="19">
        <v>4925169</v>
      </c>
      <c r="C15" s="19">
        <v>113593</v>
      </c>
      <c r="D15" s="19" t="s">
        <v>8</v>
      </c>
      <c r="E15" s="19">
        <v>745206</v>
      </c>
      <c r="F15" s="19">
        <v>3893390</v>
      </c>
      <c r="G15" s="19">
        <v>31402</v>
      </c>
      <c r="H15" s="19">
        <v>4417882</v>
      </c>
      <c r="I15" s="19">
        <v>116708</v>
      </c>
      <c r="J15" s="19" t="s">
        <v>8</v>
      </c>
      <c r="K15" s="19">
        <v>884386</v>
      </c>
      <c r="L15" s="19">
        <v>3250258</v>
      </c>
      <c r="M15" s="19">
        <v>47366</v>
      </c>
      <c r="N15" s="19">
        <v>4615533</v>
      </c>
      <c r="O15" s="19">
        <v>102806</v>
      </c>
      <c r="P15" s="19" t="s">
        <v>8</v>
      </c>
      <c r="Q15" s="19">
        <v>814878</v>
      </c>
      <c r="R15" s="19">
        <v>3506238</v>
      </c>
      <c r="S15" s="19">
        <v>45514</v>
      </c>
      <c r="T15" s="19">
        <v>4610059</v>
      </c>
      <c r="U15" s="16">
        <v>94115</v>
      </c>
      <c r="V15" s="16" t="s">
        <v>8</v>
      </c>
      <c r="W15" s="16">
        <v>907595</v>
      </c>
      <c r="X15" s="16">
        <v>3377518</v>
      </c>
      <c r="Y15" s="16">
        <v>58184</v>
      </c>
      <c r="Z15" s="17">
        <v>4612101</v>
      </c>
      <c r="AA15" s="17">
        <v>83677</v>
      </c>
      <c r="AB15" s="17" t="s">
        <v>8</v>
      </c>
      <c r="AC15" s="17">
        <v>903892</v>
      </c>
      <c r="AD15" s="17">
        <v>3353775</v>
      </c>
      <c r="AE15" s="17">
        <v>73123</v>
      </c>
      <c r="AF15" s="17">
        <v>4609737</v>
      </c>
      <c r="AG15" s="17">
        <v>103828</v>
      </c>
      <c r="AH15" s="17" t="s">
        <v>46</v>
      </c>
      <c r="AI15" s="17">
        <v>994646</v>
      </c>
      <c r="AJ15" s="17">
        <v>3265767</v>
      </c>
      <c r="AK15" s="17">
        <v>94437</v>
      </c>
    </row>
    <row r="16" spans="1:37" customFormat="1" ht="31.5">
      <c r="A16" s="26" t="s">
        <v>33</v>
      </c>
      <c r="B16" s="19">
        <v>7563144</v>
      </c>
      <c r="C16" s="19">
        <v>269558</v>
      </c>
      <c r="D16" s="19" t="s">
        <v>8</v>
      </c>
      <c r="E16" s="19">
        <v>59812</v>
      </c>
      <c r="F16" s="19">
        <v>3385248</v>
      </c>
      <c r="G16" s="19">
        <v>3716882</v>
      </c>
      <c r="H16" s="19">
        <v>9695698</v>
      </c>
      <c r="I16" s="19">
        <v>245515</v>
      </c>
      <c r="J16" s="19" t="s">
        <v>41</v>
      </c>
      <c r="K16" s="19">
        <v>139965</v>
      </c>
      <c r="L16" s="19">
        <v>4169584</v>
      </c>
      <c r="M16" s="19">
        <v>5120709</v>
      </c>
      <c r="N16" s="19">
        <v>9534213</v>
      </c>
      <c r="O16" s="19">
        <v>240880</v>
      </c>
      <c r="P16" s="19" t="s">
        <v>8</v>
      </c>
      <c r="Q16" s="19">
        <v>146608</v>
      </c>
      <c r="R16" s="19">
        <v>4438158</v>
      </c>
      <c r="S16" s="19">
        <v>4701101</v>
      </c>
      <c r="T16" s="19">
        <v>7255870</v>
      </c>
      <c r="U16" s="16">
        <v>400100</v>
      </c>
      <c r="V16" s="16" t="s">
        <v>8</v>
      </c>
      <c r="W16" s="16">
        <v>147128</v>
      </c>
      <c r="X16" s="16">
        <v>3123266</v>
      </c>
      <c r="Y16" s="16">
        <v>3581856</v>
      </c>
      <c r="Z16" s="17">
        <v>7575191</v>
      </c>
      <c r="AA16" s="17">
        <v>379650</v>
      </c>
      <c r="AB16" s="17" t="s">
        <v>8</v>
      </c>
      <c r="AC16" s="17">
        <v>167609</v>
      </c>
      <c r="AD16" s="17">
        <v>3075018</v>
      </c>
      <c r="AE16" s="17">
        <v>3948560</v>
      </c>
      <c r="AF16" s="17">
        <v>5005943</v>
      </c>
      <c r="AG16" s="17">
        <v>394285</v>
      </c>
      <c r="AH16" s="17" t="s">
        <v>41</v>
      </c>
      <c r="AI16" s="17">
        <v>298159</v>
      </c>
      <c r="AJ16" s="17">
        <v>1730867</v>
      </c>
      <c r="AK16" s="17">
        <v>2578209</v>
      </c>
    </row>
    <row r="17" spans="1:37" customFormat="1" ht="31.5">
      <c r="A17" s="26" t="s">
        <v>34</v>
      </c>
      <c r="B17" s="19">
        <v>1325221</v>
      </c>
      <c r="C17" s="19">
        <v>610024</v>
      </c>
      <c r="D17" s="19">
        <v>1195</v>
      </c>
      <c r="E17" s="19">
        <v>360066</v>
      </c>
      <c r="F17" s="19">
        <v>251816</v>
      </c>
      <c r="G17" s="19">
        <v>83682</v>
      </c>
      <c r="H17" s="19">
        <v>1545514</v>
      </c>
      <c r="I17" s="19">
        <v>551172</v>
      </c>
      <c r="J17" s="19">
        <v>4157</v>
      </c>
      <c r="K17" s="19">
        <v>368112</v>
      </c>
      <c r="L17" s="19">
        <v>537415</v>
      </c>
      <c r="M17" s="19">
        <v>86240</v>
      </c>
      <c r="N17" s="19">
        <v>1582532</v>
      </c>
      <c r="O17" s="19">
        <v>458579</v>
      </c>
      <c r="P17" s="19">
        <v>2343</v>
      </c>
      <c r="Q17" s="19">
        <v>793316</v>
      </c>
      <c r="R17" s="19">
        <v>234613</v>
      </c>
      <c r="S17" s="19">
        <v>93548</v>
      </c>
      <c r="T17" s="19">
        <v>1998772</v>
      </c>
      <c r="U17" s="16">
        <v>517182</v>
      </c>
      <c r="V17" s="16">
        <v>1380</v>
      </c>
      <c r="W17" s="16">
        <v>523518</v>
      </c>
      <c r="X17" s="16">
        <v>856295</v>
      </c>
      <c r="Y17" s="16">
        <v>94641</v>
      </c>
      <c r="Z17" s="17">
        <v>14058257</v>
      </c>
      <c r="AA17" s="17">
        <v>856630</v>
      </c>
      <c r="AB17" s="17">
        <v>11926</v>
      </c>
      <c r="AC17" s="17">
        <v>10949109</v>
      </c>
      <c r="AD17" s="17">
        <v>2136935</v>
      </c>
      <c r="AE17" s="17">
        <v>105243</v>
      </c>
      <c r="AF17" s="17">
        <v>15311703</v>
      </c>
      <c r="AG17" s="17">
        <v>767366</v>
      </c>
      <c r="AH17" s="17">
        <v>29166</v>
      </c>
      <c r="AI17" s="17">
        <v>12276589</v>
      </c>
      <c r="AJ17" s="17">
        <v>2059131</v>
      </c>
      <c r="AK17" s="17">
        <v>143128</v>
      </c>
    </row>
    <row r="18" spans="1:37" customFormat="1" ht="31.5">
      <c r="A18" s="26" t="s">
        <v>35</v>
      </c>
      <c r="B18" s="19">
        <v>3296424</v>
      </c>
      <c r="C18" s="19">
        <v>240568</v>
      </c>
      <c r="D18" s="19">
        <v>1775</v>
      </c>
      <c r="E18" s="19">
        <v>147313</v>
      </c>
      <c r="F18" s="19">
        <v>2320358</v>
      </c>
      <c r="G18" s="19">
        <v>159468</v>
      </c>
      <c r="H18" s="19">
        <v>2926878</v>
      </c>
      <c r="I18" s="19">
        <v>265385</v>
      </c>
      <c r="J18" s="19">
        <v>1653</v>
      </c>
      <c r="K18" s="19">
        <v>155402</v>
      </c>
      <c r="L18" s="19">
        <v>2002357</v>
      </c>
      <c r="M18" s="19">
        <v>156830</v>
      </c>
      <c r="N18" s="19">
        <v>4131851</v>
      </c>
      <c r="O18" s="19">
        <v>373783</v>
      </c>
      <c r="P18" s="19">
        <v>16723</v>
      </c>
      <c r="Q18" s="19">
        <v>139732</v>
      </c>
      <c r="R18" s="19">
        <v>3037866</v>
      </c>
      <c r="S18" s="19">
        <v>223610</v>
      </c>
      <c r="T18" s="19">
        <v>3433011</v>
      </c>
      <c r="U18" s="16">
        <v>285478</v>
      </c>
      <c r="V18" s="16">
        <v>1924</v>
      </c>
      <c r="W18" s="16">
        <v>165767</v>
      </c>
      <c r="X18" s="16">
        <v>2346127</v>
      </c>
      <c r="Y18" s="16">
        <v>203615</v>
      </c>
      <c r="Z18" s="17">
        <v>3918309</v>
      </c>
      <c r="AA18" s="17">
        <v>359459</v>
      </c>
      <c r="AB18" s="17">
        <v>10289</v>
      </c>
      <c r="AC18" s="17">
        <v>196388</v>
      </c>
      <c r="AD18" s="17">
        <v>2689911</v>
      </c>
      <c r="AE18" s="17">
        <v>275168</v>
      </c>
      <c r="AF18" s="17">
        <v>5520354</v>
      </c>
      <c r="AG18" s="17">
        <v>456300</v>
      </c>
      <c r="AH18" s="17">
        <v>10961</v>
      </c>
      <c r="AI18" s="17">
        <v>258572</v>
      </c>
      <c r="AJ18" s="17">
        <v>2970552</v>
      </c>
      <c r="AK18" s="17">
        <v>914998</v>
      </c>
    </row>
    <row r="19" spans="1:37" customFormat="1" ht="47.25">
      <c r="A19" s="26" t="s">
        <v>36</v>
      </c>
      <c r="B19" s="19">
        <v>664258</v>
      </c>
      <c r="C19" s="19">
        <v>63349</v>
      </c>
      <c r="D19" s="19" t="s">
        <v>8</v>
      </c>
      <c r="E19" s="19">
        <v>45692</v>
      </c>
      <c r="F19" s="19">
        <v>423862</v>
      </c>
      <c r="G19" s="19">
        <v>122792</v>
      </c>
      <c r="H19" s="19">
        <v>521927</v>
      </c>
      <c r="I19" s="19">
        <v>45771</v>
      </c>
      <c r="J19" s="19" t="s">
        <v>8</v>
      </c>
      <c r="K19" s="19">
        <v>39990</v>
      </c>
      <c r="L19" s="19">
        <v>311523</v>
      </c>
      <c r="M19" s="19">
        <v>121896</v>
      </c>
      <c r="N19" s="19">
        <v>9575233</v>
      </c>
      <c r="O19" s="19">
        <v>2363411</v>
      </c>
      <c r="P19" s="19">
        <v>24391</v>
      </c>
      <c r="Q19" s="19">
        <v>3398403</v>
      </c>
      <c r="R19" s="19">
        <v>3545606</v>
      </c>
      <c r="S19" s="19">
        <v>190555</v>
      </c>
      <c r="T19" s="19">
        <v>8628179</v>
      </c>
      <c r="U19" s="16">
        <v>2385638</v>
      </c>
      <c r="V19" s="16" t="s">
        <v>8</v>
      </c>
      <c r="W19" s="16">
        <v>2898726</v>
      </c>
      <c r="X19" s="16">
        <v>3041513</v>
      </c>
      <c r="Y19" s="16">
        <v>219748</v>
      </c>
      <c r="Z19" s="17">
        <v>11068882</v>
      </c>
      <c r="AA19" s="17">
        <v>2472716</v>
      </c>
      <c r="AB19" s="17" t="s">
        <v>8</v>
      </c>
      <c r="AC19" s="17">
        <v>2718342</v>
      </c>
      <c r="AD19" s="17">
        <v>3310618</v>
      </c>
      <c r="AE19" s="17">
        <v>2488978</v>
      </c>
      <c r="AF19" s="17">
        <v>10236335</v>
      </c>
      <c r="AG19" s="17">
        <v>2386556</v>
      </c>
      <c r="AH19" s="17" t="s">
        <v>46</v>
      </c>
      <c r="AI19" s="17">
        <v>1541082</v>
      </c>
      <c r="AJ19" s="17">
        <v>3072249</v>
      </c>
      <c r="AK19" s="17">
        <v>3149500</v>
      </c>
    </row>
    <row r="20" spans="1:37" customFormat="1" ht="63">
      <c r="A20" s="26" t="s">
        <v>37</v>
      </c>
      <c r="B20" s="19">
        <v>12651</v>
      </c>
      <c r="C20" s="19" t="s">
        <v>8</v>
      </c>
      <c r="D20" s="19" t="s">
        <v>41</v>
      </c>
      <c r="E20" s="19">
        <v>194</v>
      </c>
      <c r="F20" s="19">
        <v>7558</v>
      </c>
      <c r="G20" s="19">
        <v>3552</v>
      </c>
      <c r="H20" s="19">
        <v>11172</v>
      </c>
      <c r="I20" s="19" t="s">
        <v>8</v>
      </c>
      <c r="J20" s="19" t="s">
        <v>41</v>
      </c>
      <c r="K20" s="19" t="s">
        <v>8</v>
      </c>
      <c r="L20" s="19">
        <v>7033</v>
      </c>
      <c r="M20" s="19">
        <v>2649</v>
      </c>
      <c r="N20" s="19">
        <v>13660</v>
      </c>
      <c r="O20" s="19" t="s">
        <v>8</v>
      </c>
      <c r="P20" s="19" t="s">
        <v>41</v>
      </c>
      <c r="Q20" s="19" t="s">
        <v>8</v>
      </c>
      <c r="R20" s="19">
        <v>10633</v>
      </c>
      <c r="S20" s="19">
        <v>1702</v>
      </c>
      <c r="T20" s="19">
        <v>17805</v>
      </c>
      <c r="U20" s="16">
        <v>1178</v>
      </c>
      <c r="V20" s="16" t="s">
        <v>41</v>
      </c>
      <c r="W20" s="16">
        <v>184</v>
      </c>
      <c r="X20" s="16">
        <v>10225</v>
      </c>
      <c r="Y20" s="16">
        <v>6175</v>
      </c>
      <c r="Z20" s="17">
        <v>29511</v>
      </c>
      <c r="AA20" s="17">
        <v>3681</v>
      </c>
      <c r="AB20" s="17" t="s">
        <v>41</v>
      </c>
      <c r="AC20" s="17">
        <v>262</v>
      </c>
      <c r="AD20" s="17">
        <v>15918</v>
      </c>
      <c r="AE20" s="17">
        <v>9505</v>
      </c>
      <c r="AF20" s="17">
        <v>28834</v>
      </c>
      <c r="AG20" s="17">
        <v>2915</v>
      </c>
      <c r="AH20" s="17" t="s">
        <v>46</v>
      </c>
      <c r="AI20" s="17">
        <v>124</v>
      </c>
      <c r="AJ20" s="17">
        <v>14926</v>
      </c>
      <c r="AK20" s="17">
        <v>10869</v>
      </c>
    </row>
    <row r="21" spans="1:37" customFormat="1">
      <c r="A21" s="26" t="s">
        <v>19</v>
      </c>
      <c r="B21" s="19" t="s">
        <v>41</v>
      </c>
      <c r="C21" s="19" t="s">
        <v>41</v>
      </c>
      <c r="D21" s="19" t="s">
        <v>41</v>
      </c>
      <c r="E21" s="19" t="s">
        <v>41</v>
      </c>
      <c r="F21" s="19" t="s">
        <v>41</v>
      </c>
      <c r="G21" s="19" t="s">
        <v>41</v>
      </c>
      <c r="H21" s="19" t="s">
        <v>41</v>
      </c>
      <c r="I21" s="19" t="s">
        <v>41</v>
      </c>
      <c r="J21" s="19" t="s">
        <v>41</v>
      </c>
      <c r="K21" s="19" t="s">
        <v>41</v>
      </c>
      <c r="L21" s="19" t="s">
        <v>41</v>
      </c>
      <c r="M21" s="19" t="s">
        <v>41</v>
      </c>
      <c r="N21" s="19" t="s">
        <v>41</v>
      </c>
      <c r="O21" s="19" t="s">
        <v>41</v>
      </c>
      <c r="P21" s="19" t="s">
        <v>41</v>
      </c>
      <c r="Q21" s="19" t="s">
        <v>41</v>
      </c>
      <c r="R21" s="19" t="s">
        <v>41</v>
      </c>
      <c r="S21" s="19" t="s">
        <v>41</v>
      </c>
      <c r="T21" s="19" t="s">
        <v>41</v>
      </c>
      <c r="U21" s="16" t="s">
        <v>41</v>
      </c>
      <c r="V21" s="16" t="s">
        <v>41</v>
      </c>
      <c r="W21" s="16" t="s">
        <v>41</v>
      </c>
      <c r="X21" s="16" t="s">
        <v>41</v>
      </c>
      <c r="Y21" s="16" t="s">
        <v>41</v>
      </c>
      <c r="Z21" s="17" t="s">
        <v>41</v>
      </c>
      <c r="AA21" s="17" t="s">
        <v>41</v>
      </c>
      <c r="AB21" s="16" t="s">
        <v>41</v>
      </c>
      <c r="AC21" s="17" t="s">
        <v>41</v>
      </c>
      <c r="AD21" s="17" t="s">
        <v>41</v>
      </c>
      <c r="AE21" s="17" t="s">
        <v>41</v>
      </c>
      <c r="AF21" s="17" t="s">
        <v>46</v>
      </c>
      <c r="AG21" s="17" t="s">
        <v>46</v>
      </c>
      <c r="AH21" s="17" t="s">
        <v>41</v>
      </c>
      <c r="AI21" s="17" t="s">
        <v>41</v>
      </c>
      <c r="AJ21" s="17" t="s">
        <v>41</v>
      </c>
      <c r="AK21" s="17" t="s">
        <v>41</v>
      </c>
    </row>
    <row r="22" spans="1:37" customFormat="1" ht="47.25">
      <c r="A22" s="26" t="s">
        <v>38</v>
      </c>
      <c r="B22" s="19">
        <v>50194</v>
      </c>
      <c r="C22" s="19">
        <v>8556</v>
      </c>
      <c r="D22" s="19" t="s">
        <v>41</v>
      </c>
      <c r="E22" s="19">
        <v>1434</v>
      </c>
      <c r="F22" s="19">
        <v>35631</v>
      </c>
      <c r="G22" s="19">
        <v>1722</v>
      </c>
      <c r="H22" s="19">
        <v>73704</v>
      </c>
      <c r="I22" s="19">
        <v>10358</v>
      </c>
      <c r="J22" s="19" t="s">
        <v>41</v>
      </c>
      <c r="K22" s="19">
        <v>1456</v>
      </c>
      <c r="L22" s="19">
        <v>60534</v>
      </c>
      <c r="M22" s="19">
        <v>1219</v>
      </c>
      <c r="N22" s="19">
        <v>64586</v>
      </c>
      <c r="O22" s="19">
        <v>8804</v>
      </c>
      <c r="P22" s="19" t="s">
        <v>41</v>
      </c>
      <c r="Q22" s="19">
        <v>1377</v>
      </c>
      <c r="R22" s="19">
        <v>53448</v>
      </c>
      <c r="S22" s="19">
        <v>817</v>
      </c>
      <c r="T22" s="19">
        <v>81731</v>
      </c>
      <c r="U22" s="16">
        <v>12877</v>
      </c>
      <c r="V22" s="16" t="s">
        <v>41</v>
      </c>
      <c r="W22" s="16">
        <v>1051</v>
      </c>
      <c r="X22" s="16">
        <v>64797</v>
      </c>
      <c r="Y22" s="16">
        <v>2794</v>
      </c>
      <c r="Z22" s="17">
        <v>55518</v>
      </c>
      <c r="AA22" s="17">
        <v>12127</v>
      </c>
      <c r="AB22" s="16" t="s">
        <v>41</v>
      </c>
      <c r="AC22" s="17">
        <v>768</v>
      </c>
      <c r="AD22" s="17">
        <v>40906</v>
      </c>
      <c r="AE22" s="17">
        <v>1670</v>
      </c>
      <c r="AF22" s="17">
        <v>57170</v>
      </c>
      <c r="AG22" s="17">
        <v>9499</v>
      </c>
      <c r="AH22" s="17" t="s">
        <v>41</v>
      </c>
      <c r="AI22" s="17" t="s">
        <v>46</v>
      </c>
      <c r="AJ22" s="17">
        <v>46712</v>
      </c>
      <c r="AK22" s="17">
        <v>683</v>
      </c>
    </row>
    <row r="23" spans="1:37" customFormat="1" ht="47.25">
      <c r="A23" s="26" t="s">
        <v>39</v>
      </c>
      <c r="B23" s="19">
        <v>9003</v>
      </c>
      <c r="C23" s="19" t="s">
        <v>8</v>
      </c>
      <c r="D23" s="19" t="s">
        <v>41</v>
      </c>
      <c r="E23" s="19" t="s">
        <v>8</v>
      </c>
      <c r="F23" s="19">
        <v>5365</v>
      </c>
      <c r="G23" s="19" t="s">
        <v>8</v>
      </c>
      <c r="H23" s="19">
        <v>14993</v>
      </c>
      <c r="I23" s="19">
        <v>4978</v>
      </c>
      <c r="J23" s="19" t="s">
        <v>41</v>
      </c>
      <c r="K23" s="19" t="s">
        <v>8</v>
      </c>
      <c r="L23" s="19">
        <v>8666</v>
      </c>
      <c r="M23" s="19">
        <v>1237</v>
      </c>
      <c r="N23" s="19">
        <v>143463</v>
      </c>
      <c r="O23" s="19">
        <v>109815</v>
      </c>
      <c r="P23" s="19" t="s">
        <v>41</v>
      </c>
      <c r="Q23" s="19" t="s">
        <v>8</v>
      </c>
      <c r="R23" s="19">
        <v>22064</v>
      </c>
      <c r="S23" s="19" t="s">
        <v>8</v>
      </c>
      <c r="T23" s="19">
        <v>170230</v>
      </c>
      <c r="U23" s="16">
        <v>109451</v>
      </c>
      <c r="V23" s="16" t="s">
        <v>41</v>
      </c>
      <c r="W23" s="16" t="s">
        <v>8</v>
      </c>
      <c r="X23" s="16">
        <v>45479</v>
      </c>
      <c r="Y23" s="16" t="s">
        <v>8</v>
      </c>
      <c r="Z23" s="17">
        <v>169220</v>
      </c>
      <c r="AA23" s="17">
        <v>109361</v>
      </c>
      <c r="AB23" s="17" t="s">
        <v>41</v>
      </c>
      <c r="AC23" s="17" t="s">
        <v>8</v>
      </c>
      <c r="AD23" s="17">
        <v>44032</v>
      </c>
      <c r="AE23" s="17" t="s">
        <v>8</v>
      </c>
      <c r="AF23" s="17">
        <v>167881</v>
      </c>
      <c r="AG23" s="17">
        <v>107652</v>
      </c>
      <c r="AH23" s="17" t="s">
        <v>41</v>
      </c>
      <c r="AI23" s="17" t="s">
        <v>46</v>
      </c>
      <c r="AJ23" s="17" t="s">
        <v>46</v>
      </c>
      <c r="AK23" s="17" t="s">
        <v>46</v>
      </c>
    </row>
    <row r="24" spans="1:37" customFormat="1" ht="31.5">
      <c r="A24" s="26" t="s">
        <v>40</v>
      </c>
      <c r="B24" s="19">
        <v>9348</v>
      </c>
      <c r="C24" s="19">
        <v>636</v>
      </c>
      <c r="D24" s="19" t="s">
        <v>41</v>
      </c>
      <c r="E24" s="19">
        <v>848</v>
      </c>
      <c r="F24" s="19">
        <v>5919</v>
      </c>
      <c r="G24" s="19">
        <v>1207</v>
      </c>
      <c r="H24" s="19">
        <v>10025</v>
      </c>
      <c r="I24" s="19">
        <v>1122</v>
      </c>
      <c r="J24" s="19" t="s">
        <v>41</v>
      </c>
      <c r="K24" s="19">
        <v>863</v>
      </c>
      <c r="L24" s="19">
        <v>6833</v>
      </c>
      <c r="M24" s="19">
        <v>1207</v>
      </c>
      <c r="N24" s="19">
        <v>13547</v>
      </c>
      <c r="O24" s="19">
        <v>491</v>
      </c>
      <c r="P24" s="19" t="s">
        <v>41</v>
      </c>
      <c r="Q24" s="19">
        <v>742</v>
      </c>
      <c r="R24" s="19">
        <v>11065</v>
      </c>
      <c r="S24" s="19">
        <v>1234</v>
      </c>
      <c r="T24" s="19">
        <v>13187</v>
      </c>
      <c r="U24" s="16">
        <v>655</v>
      </c>
      <c r="V24" s="13" t="s">
        <v>41</v>
      </c>
      <c r="W24" s="16">
        <v>709</v>
      </c>
      <c r="X24" s="16">
        <v>10589</v>
      </c>
      <c r="Y24" s="16">
        <v>1232</v>
      </c>
      <c r="Z24" s="17">
        <v>10195</v>
      </c>
      <c r="AA24" s="17">
        <v>679</v>
      </c>
      <c r="AB24" s="17" t="s">
        <v>41</v>
      </c>
      <c r="AC24" s="17" t="s">
        <v>8</v>
      </c>
      <c r="AD24" s="17">
        <v>7507</v>
      </c>
      <c r="AE24" s="17" t="s">
        <v>8</v>
      </c>
      <c r="AF24" s="17" t="s">
        <v>46</v>
      </c>
      <c r="AG24" s="17" t="s">
        <v>46</v>
      </c>
      <c r="AH24" s="17" t="s">
        <v>41</v>
      </c>
      <c r="AI24" s="17" t="s">
        <v>46</v>
      </c>
      <c r="AJ24" s="17" t="s">
        <v>46</v>
      </c>
      <c r="AK24" s="17" t="s">
        <v>46</v>
      </c>
    </row>
    <row r="25" spans="1:37" customFormat="1" ht="15">
      <c r="A25" s="53" t="s">
        <v>51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46"/>
      <c r="AG25" s="46"/>
      <c r="AH25" s="46"/>
      <c r="AI25" s="46"/>
      <c r="AJ25" s="46"/>
      <c r="AK25" s="46"/>
    </row>
    <row r="26" spans="1:37" s="36" customFormat="1">
      <c r="A26" s="42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9"/>
      <c r="V26" s="40"/>
      <c r="W26" s="39"/>
      <c r="X26" s="39"/>
      <c r="Y26" s="39"/>
      <c r="Z26" s="41"/>
      <c r="AA26" s="41"/>
      <c r="AB26" s="41"/>
      <c r="AC26" s="41"/>
      <c r="AD26" s="41"/>
      <c r="AE26" s="41"/>
      <c r="AF26" s="2"/>
      <c r="AG26" s="2"/>
      <c r="AH26" s="2"/>
      <c r="AI26" s="2"/>
      <c r="AJ26" s="2"/>
      <c r="AK26" s="2"/>
    </row>
  </sheetData>
  <mergeCells count="9">
    <mergeCell ref="AF3:AK3"/>
    <mergeCell ref="A25:AE25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scale="43" orientation="landscape" r:id="rId1"/>
  <colBreaks count="1" manualBreakCount="1">
    <brk id="1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XFD21"/>
  <sheetViews>
    <sheetView zoomScale="90" zoomScaleNormal="90" workbookViewId="0">
      <selection activeCell="A3" sqref="A3:A4"/>
    </sheetView>
  </sheetViews>
  <sheetFormatPr defaultColWidth="9.140625" defaultRowHeight="15.75"/>
  <cols>
    <col min="1" max="1" width="38" style="2" customWidth="1"/>
    <col min="2" max="4" width="11.7109375" style="2" customWidth="1"/>
    <col min="5" max="5" width="12.7109375" style="2" customWidth="1"/>
    <col min="6" max="6" width="14.140625" style="2" customWidth="1"/>
    <col min="7" max="7" width="14.85546875" style="2" customWidth="1"/>
    <col min="8" max="10" width="11.7109375" style="2" customWidth="1"/>
    <col min="11" max="11" width="12.7109375" style="2" customWidth="1"/>
    <col min="12" max="13" width="14.140625" style="2" customWidth="1"/>
    <col min="14" max="16" width="11.7109375" style="2" customWidth="1"/>
    <col min="17" max="17" width="13.28515625" style="2" customWidth="1"/>
    <col min="18" max="18" width="13.85546875" style="2" customWidth="1"/>
    <col min="19" max="19" width="15" style="2" customWidth="1"/>
    <col min="20" max="22" width="11.7109375" style="2" customWidth="1"/>
    <col min="23" max="23" width="12.7109375" style="2" customWidth="1"/>
    <col min="24" max="24" width="14" style="2" customWidth="1"/>
    <col min="25" max="25" width="14.42578125" style="2" customWidth="1"/>
    <col min="26" max="28" width="11.7109375" style="2" customWidth="1"/>
    <col min="29" max="29" width="12.85546875" style="2" customWidth="1"/>
    <col min="30" max="30" width="14" style="2" customWidth="1"/>
    <col min="31" max="31" width="14.5703125" style="2" customWidth="1"/>
    <col min="32" max="34" width="11.7109375" style="2" customWidth="1"/>
    <col min="35" max="35" width="12.7109375" style="2" customWidth="1"/>
    <col min="36" max="36" width="14.7109375" style="2" customWidth="1"/>
    <col min="37" max="37" width="14.42578125" style="2" customWidth="1"/>
    <col min="38" max="38" width="15" style="2" customWidth="1"/>
    <col min="39" max="39" width="13" style="2" customWidth="1"/>
    <col min="40" max="40" width="11.7109375" style="2" customWidth="1"/>
    <col min="41" max="41" width="12.5703125" style="2" customWidth="1"/>
    <col min="42" max="43" width="14.42578125" style="2" customWidth="1"/>
    <col min="44" max="44" width="14.28515625" style="2" customWidth="1"/>
    <col min="45" max="45" width="12.7109375" style="2" customWidth="1"/>
    <col min="46" max="46" width="11.7109375" style="2" customWidth="1"/>
    <col min="47" max="47" width="12.7109375" style="2" customWidth="1"/>
    <col min="48" max="48" width="13.85546875" style="2" customWidth="1"/>
    <col min="49" max="50" width="14.5703125" style="2" customWidth="1"/>
    <col min="51" max="52" width="11.7109375" style="2" customWidth="1"/>
    <col min="53" max="53" width="12.5703125" style="2" customWidth="1"/>
    <col min="54" max="54" width="13.85546875" style="2" customWidth="1"/>
    <col min="55" max="55" width="14.140625" style="2" customWidth="1"/>
    <col min="56" max="56" width="12.85546875" style="2" customWidth="1"/>
    <col min="57" max="58" width="11.7109375" style="2" customWidth="1"/>
    <col min="59" max="59" width="13.28515625" style="2" customWidth="1"/>
    <col min="60" max="60" width="14.5703125" style="2" customWidth="1"/>
    <col min="61" max="61" width="14.42578125" style="2" customWidth="1"/>
    <col min="62" max="62" width="13.140625" style="2" customWidth="1"/>
    <col min="63" max="64" width="11.7109375" style="2" customWidth="1"/>
    <col min="65" max="65" width="12.7109375" style="2" customWidth="1"/>
    <col min="66" max="66" width="14.28515625" style="2" customWidth="1"/>
    <col min="67" max="67" width="14.7109375" style="2" customWidth="1"/>
    <col min="68" max="68" width="12.85546875" style="2" customWidth="1"/>
    <col min="69" max="70" width="11.7109375" style="2" customWidth="1"/>
    <col min="71" max="71" width="12.7109375" style="2" customWidth="1"/>
    <col min="72" max="72" width="13.85546875" style="2" customWidth="1"/>
    <col min="73" max="73" width="14.5703125" style="2" customWidth="1"/>
    <col min="74" max="74" width="13.85546875" style="2" customWidth="1"/>
    <col min="75" max="75" width="12.7109375" style="2" customWidth="1"/>
    <col min="76" max="76" width="11.7109375" style="2" customWidth="1"/>
    <col min="77" max="77" width="13" style="2" customWidth="1"/>
    <col min="78" max="78" width="14" style="2" customWidth="1"/>
    <col min="79" max="79" width="15.28515625" style="2" customWidth="1"/>
    <col min="80" max="16384" width="9.140625" style="2"/>
  </cols>
  <sheetData>
    <row r="1" spans="1:79 16384:16384" ht="33" customHeight="1">
      <c r="A1" s="4" t="s">
        <v>1</v>
      </c>
    </row>
    <row r="2" spans="1:79 16384:16384" ht="37.5" customHeight="1">
      <c r="A2" s="55" t="s">
        <v>55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</row>
    <row r="3" spans="1:79 16384:16384" ht="18" customHeight="1">
      <c r="A3" s="56"/>
      <c r="B3" s="54">
        <v>2004</v>
      </c>
      <c r="C3" s="54"/>
      <c r="D3" s="54"/>
      <c r="E3" s="54"/>
      <c r="F3" s="54"/>
      <c r="G3" s="54"/>
      <c r="H3" s="54">
        <v>2005</v>
      </c>
      <c r="I3" s="54"/>
      <c r="J3" s="54"/>
      <c r="K3" s="54"/>
      <c r="L3" s="54"/>
      <c r="M3" s="54"/>
      <c r="N3" s="54">
        <v>2006</v>
      </c>
      <c r="O3" s="54"/>
      <c r="P3" s="54"/>
      <c r="Q3" s="54"/>
      <c r="R3" s="54"/>
      <c r="S3" s="54"/>
      <c r="T3" s="54">
        <v>2007</v>
      </c>
      <c r="U3" s="54"/>
      <c r="V3" s="54"/>
      <c r="W3" s="54"/>
      <c r="X3" s="54"/>
      <c r="Y3" s="54"/>
      <c r="Z3" s="54">
        <v>2008</v>
      </c>
      <c r="AA3" s="54"/>
      <c r="AB3" s="54"/>
      <c r="AC3" s="54"/>
      <c r="AD3" s="54"/>
      <c r="AE3" s="54"/>
      <c r="AF3" s="54">
        <v>2009</v>
      </c>
      <c r="AG3" s="54"/>
      <c r="AH3" s="54"/>
      <c r="AI3" s="54"/>
      <c r="AJ3" s="54"/>
      <c r="AK3" s="54"/>
      <c r="AL3" s="54">
        <v>2010</v>
      </c>
      <c r="AM3" s="54"/>
      <c r="AN3" s="54"/>
      <c r="AO3" s="54"/>
      <c r="AP3" s="54"/>
      <c r="AQ3" s="54"/>
      <c r="AR3" s="54">
        <v>2011</v>
      </c>
      <c r="AS3" s="54"/>
      <c r="AT3" s="54"/>
      <c r="AU3" s="54"/>
      <c r="AV3" s="54"/>
      <c r="AW3" s="54"/>
      <c r="AX3" s="54">
        <v>2012</v>
      </c>
      <c r="AY3" s="54"/>
      <c r="AZ3" s="54"/>
      <c r="BA3" s="54"/>
      <c r="BB3" s="54"/>
      <c r="BC3" s="54"/>
      <c r="BD3" s="54">
        <v>2013</v>
      </c>
      <c r="BE3" s="54"/>
      <c r="BF3" s="54"/>
      <c r="BG3" s="54"/>
      <c r="BH3" s="54"/>
      <c r="BI3" s="54"/>
      <c r="BJ3" s="54">
        <v>2014</v>
      </c>
      <c r="BK3" s="54"/>
      <c r="BL3" s="54"/>
      <c r="BM3" s="54"/>
      <c r="BN3" s="54"/>
      <c r="BO3" s="54"/>
      <c r="BP3" s="54">
        <v>2015</v>
      </c>
      <c r="BQ3" s="54"/>
      <c r="BR3" s="54"/>
      <c r="BS3" s="54"/>
      <c r="BT3" s="54"/>
      <c r="BU3" s="54"/>
      <c r="BV3" s="54">
        <v>2016</v>
      </c>
      <c r="BW3" s="54"/>
      <c r="BX3" s="54"/>
      <c r="BY3" s="54"/>
      <c r="BZ3" s="54"/>
      <c r="CA3" s="54"/>
    </row>
    <row r="4" spans="1:79 16384:16384" ht="64.5" customHeight="1">
      <c r="A4" s="56"/>
      <c r="B4" s="6" t="s">
        <v>2</v>
      </c>
      <c r="C4" s="6" t="s">
        <v>3</v>
      </c>
      <c r="D4" s="6" t="s">
        <v>9</v>
      </c>
      <c r="E4" s="6" t="s">
        <v>4</v>
      </c>
      <c r="F4" s="6" t="s">
        <v>5</v>
      </c>
      <c r="G4" s="6" t="s">
        <v>6</v>
      </c>
      <c r="H4" s="6" t="s">
        <v>2</v>
      </c>
      <c r="I4" s="6" t="s">
        <v>3</v>
      </c>
      <c r="J4" s="6" t="s">
        <v>9</v>
      </c>
      <c r="K4" s="6" t="s">
        <v>4</v>
      </c>
      <c r="L4" s="6" t="s">
        <v>5</v>
      </c>
      <c r="M4" s="6" t="s">
        <v>6</v>
      </c>
      <c r="N4" s="6" t="s">
        <v>2</v>
      </c>
      <c r="O4" s="6" t="s">
        <v>3</v>
      </c>
      <c r="P4" s="6" t="s">
        <v>9</v>
      </c>
      <c r="Q4" s="6" t="s">
        <v>4</v>
      </c>
      <c r="R4" s="6" t="s">
        <v>5</v>
      </c>
      <c r="S4" s="6" t="s">
        <v>6</v>
      </c>
      <c r="T4" s="6" t="s">
        <v>2</v>
      </c>
      <c r="U4" s="6" t="s">
        <v>3</v>
      </c>
      <c r="V4" s="6" t="s">
        <v>9</v>
      </c>
      <c r="W4" s="6" t="s">
        <v>4</v>
      </c>
      <c r="X4" s="6" t="s">
        <v>5</v>
      </c>
      <c r="Y4" s="6" t="s">
        <v>6</v>
      </c>
      <c r="Z4" s="6" t="s">
        <v>2</v>
      </c>
      <c r="AA4" s="6" t="s">
        <v>3</v>
      </c>
      <c r="AB4" s="6" t="s">
        <v>9</v>
      </c>
      <c r="AC4" s="6" t="s">
        <v>4</v>
      </c>
      <c r="AD4" s="6" t="s">
        <v>5</v>
      </c>
      <c r="AE4" s="6" t="s">
        <v>6</v>
      </c>
      <c r="AF4" s="6" t="s">
        <v>2</v>
      </c>
      <c r="AG4" s="6" t="s">
        <v>3</v>
      </c>
      <c r="AH4" s="6" t="s">
        <v>9</v>
      </c>
      <c r="AI4" s="6" t="s">
        <v>4</v>
      </c>
      <c r="AJ4" s="6" t="s">
        <v>5</v>
      </c>
      <c r="AK4" s="6" t="s">
        <v>6</v>
      </c>
      <c r="AL4" s="6" t="s">
        <v>2</v>
      </c>
      <c r="AM4" s="6" t="s">
        <v>3</v>
      </c>
      <c r="AN4" s="6" t="s">
        <v>9</v>
      </c>
      <c r="AO4" s="6" t="s">
        <v>4</v>
      </c>
      <c r="AP4" s="6" t="s">
        <v>5</v>
      </c>
      <c r="AQ4" s="6" t="s">
        <v>6</v>
      </c>
      <c r="AR4" s="6" t="s">
        <v>2</v>
      </c>
      <c r="AS4" s="6" t="s">
        <v>3</v>
      </c>
      <c r="AT4" s="6" t="s">
        <v>9</v>
      </c>
      <c r="AU4" s="6" t="s">
        <v>4</v>
      </c>
      <c r="AV4" s="6" t="s">
        <v>5</v>
      </c>
      <c r="AW4" s="6" t="s">
        <v>6</v>
      </c>
      <c r="AX4" s="6" t="s">
        <v>2</v>
      </c>
      <c r="AY4" s="6" t="s">
        <v>3</v>
      </c>
      <c r="AZ4" s="6" t="s">
        <v>9</v>
      </c>
      <c r="BA4" s="6" t="s">
        <v>4</v>
      </c>
      <c r="BB4" s="6" t="s">
        <v>5</v>
      </c>
      <c r="BC4" s="6" t="s">
        <v>6</v>
      </c>
      <c r="BD4" s="6" t="s">
        <v>2</v>
      </c>
      <c r="BE4" s="6" t="s">
        <v>3</v>
      </c>
      <c r="BF4" s="6" t="s">
        <v>9</v>
      </c>
      <c r="BG4" s="6" t="s">
        <v>4</v>
      </c>
      <c r="BH4" s="6" t="s">
        <v>5</v>
      </c>
      <c r="BI4" s="6" t="s">
        <v>6</v>
      </c>
      <c r="BJ4" s="6" t="s">
        <v>2</v>
      </c>
      <c r="BK4" s="6" t="s">
        <v>3</v>
      </c>
      <c r="BL4" s="6" t="s">
        <v>9</v>
      </c>
      <c r="BM4" s="6" t="s">
        <v>4</v>
      </c>
      <c r="BN4" s="6" t="s">
        <v>5</v>
      </c>
      <c r="BO4" s="6" t="s">
        <v>6</v>
      </c>
      <c r="BP4" s="6" t="s">
        <v>2</v>
      </c>
      <c r="BQ4" s="6" t="s">
        <v>3</v>
      </c>
      <c r="BR4" s="6" t="s">
        <v>9</v>
      </c>
      <c r="BS4" s="6" t="s">
        <v>4</v>
      </c>
      <c r="BT4" s="6" t="s">
        <v>5</v>
      </c>
      <c r="BU4" s="6" t="s">
        <v>6</v>
      </c>
      <c r="BV4" s="6" t="s">
        <v>2</v>
      </c>
      <c r="BW4" s="6" t="s">
        <v>3</v>
      </c>
      <c r="BX4" s="6" t="s">
        <v>9</v>
      </c>
      <c r="BY4" s="6" t="s">
        <v>4</v>
      </c>
      <c r="BZ4" s="6" t="s">
        <v>5</v>
      </c>
      <c r="CA4" s="6" t="s">
        <v>6</v>
      </c>
    </row>
    <row r="5" spans="1:79 16384:16384" s="1" customFormat="1">
      <c r="A5" s="10" t="s">
        <v>7</v>
      </c>
      <c r="B5" s="21">
        <v>4532.9570000000003</v>
      </c>
      <c r="C5" s="21">
        <v>1302.8699999999999</v>
      </c>
      <c r="D5" s="21">
        <v>354.07600000000002</v>
      </c>
      <c r="E5" s="21">
        <v>1541.606</v>
      </c>
      <c r="F5" s="21">
        <v>1142.8910000000001</v>
      </c>
      <c r="G5" s="21">
        <v>304.34699999999998</v>
      </c>
      <c r="H5" s="21">
        <v>6590.5469999999996</v>
      </c>
      <c r="I5" s="21">
        <v>2376.4029999999998</v>
      </c>
      <c r="J5" s="21">
        <v>778.70399999999995</v>
      </c>
      <c r="K5" s="21">
        <v>1724.549</v>
      </c>
      <c r="L5" s="21">
        <v>1737.2239999999999</v>
      </c>
      <c r="M5" s="21">
        <v>358.101</v>
      </c>
      <c r="N5" s="21">
        <v>6283.982</v>
      </c>
      <c r="O5" s="21">
        <v>1789.9449999999999</v>
      </c>
      <c r="P5" s="21">
        <v>562.72400000000005</v>
      </c>
      <c r="Q5" s="21">
        <v>1677.8889999999999</v>
      </c>
      <c r="R5" s="21">
        <v>1835.8710000000001</v>
      </c>
      <c r="S5" s="21">
        <v>528.03800000000001</v>
      </c>
      <c r="T5" s="21">
        <v>9874.5049999999992</v>
      </c>
      <c r="U5" s="21">
        <v>3282.66</v>
      </c>
      <c r="V5" s="21">
        <v>1000.944</v>
      </c>
      <c r="W5" s="21">
        <v>2572.9079999999999</v>
      </c>
      <c r="X5" s="21">
        <v>2438.1570000000002</v>
      </c>
      <c r="Y5" s="21">
        <v>827.12199999999996</v>
      </c>
      <c r="Z5" s="21">
        <v>10554.815000000001</v>
      </c>
      <c r="AA5" s="21">
        <v>3157.701</v>
      </c>
      <c r="AB5" s="21">
        <v>1023.1559999999999</v>
      </c>
      <c r="AC5" s="21">
        <v>2486.6550000000002</v>
      </c>
      <c r="AD5" s="21">
        <v>3148.8789999999999</v>
      </c>
      <c r="AE5" s="21">
        <v>878.29100000000005</v>
      </c>
      <c r="AF5" s="21">
        <v>10524.993</v>
      </c>
      <c r="AG5" s="21">
        <v>2774.6489999999999</v>
      </c>
      <c r="AH5" s="21">
        <v>715.53099999999995</v>
      </c>
      <c r="AI5" s="21">
        <v>2703.4</v>
      </c>
      <c r="AJ5" s="21">
        <v>3602.5830000000001</v>
      </c>
      <c r="AK5" s="21">
        <v>758.86900000000003</v>
      </c>
      <c r="AL5" s="21">
        <v>10528172</v>
      </c>
      <c r="AM5" s="21">
        <v>2011364</v>
      </c>
      <c r="AN5" s="21">
        <v>235666</v>
      </c>
      <c r="AO5" s="21">
        <v>2806846</v>
      </c>
      <c r="AP5" s="21">
        <v>3815960</v>
      </c>
      <c r="AQ5" s="21">
        <v>1224815</v>
      </c>
      <c r="AR5" s="21">
        <v>13399522</v>
      </c>
      <c r="AS5" s="21">
        <v>2045022</v>
      </c>
      <c r="AT5" s="21">
        <v>257292</v>
      </c>
      <c r="AU5" s="21">
        <v>3028366</v>
      </c>
      <c r="AV5" s="21">
        <v>5224556</v>
      </c>
      <c r="AW5" s="21">
        <v>2288909</v>
      </c>
      <c r="AX5" s="21">
        <v>13066360</v>
      </c>
      <c r="AY5" s="21">
        <v>2154925</v>
      </c>
      <c r="AZ5" s="21">
        <v>261145</v>
      </c>
      <c r="BA5" s="21">
        <v>3950863</v>
      </c>
      <c r="BB5" s="21">
        <v>3000989</v>
      </c>
      <c r="BC5" s="21">
        <v>4766956</v>
      </c>
      <c r="BD5" s="21">
        <v>13962075</v>
      </c>
      <c r="BE5" s="21">
        <v>2401270</v>
      </c>
      <c r="BF5" s="21">
        <v>281234</v>
      </c>
      <c r="BG5" s="21">
        <v>4290943</v>
      </c>
      <c r="BH5" s="21">
        <v>4924389</v>
      </c>
      <c r="BI5" s="21">
        <v>1469910</v>
      </c>
      <c r="BJ5" s="21">
        <v>14463606</v>
      </c>
      <c r="BK5" s="21">
        <v>2684989</v>
      </c>
      <c r="BL5" s="21">
        <v>289009</v>
      </c>
      <c r="BM5" s="21">
        <v>4420990</v>
      </c>
      <c r="BN5" s="21">
        <v>5239950</v>
      </c>
      <c r="BO5" s="21">
        <v>1502813</v>
      </c>
      <c r="BP5" s="21">
        <v>14253758</v>
      </c>
      <c r="BQ5" s="21">
        <v>2610939</v>
      </c>
      <c r="BR5" s="21">
        <v>312060</v>
      </c>
      <c r="BS5" s="21">
        <v>3603957</v>
      </c>
      <c r="BT5" s="21">
        <v>5926328</v>
      </c>
      <c r="BU5" s="21">
        <v>1523795</v>
      </c>
      <c r="BV5" s="21">
        <v>14771241</v>
      </c>
      <c r="BW5" s="21">
        <v>2792088</v>
      </c>
      <c r="BX5" s="21">
        <v>309603</v>
      </c>
      <c r="BY5" s="21">
        <v>3857042</v>
      </c>
      <c r="BZ5" s="21">
        <v>6040733</v>
      </c>
      <c r="CA5" s="21">
        <v>1423197</v>
      </c>
      <c r="XFD5" s="33">
        <f>SUM(B5:XFC5)</f>
        <v>187521395.542</v>
      </c>
    </row>
    <row r="6" spans="1:79 16384:16384" ht="31.5">
      <c r="A6" s="24" t="s">
        <v>20</v>
      </c>
      <c r="B6" s="22">
        <v>86.278000000000006</v>
      </c>
      <c r="C6" s="22">
        <v>16.204999999999998</v>
      </c>
      <c r="D6" s="22">
        <v>2.4740000000000002</v>
      </c>
      <c r="E6" s="22">
        <v>7.6760000000000002</v>
      </c>
      <c r="F6" s="22">
        <v>21.706</v>
      </c>
      <c r="G6" s="22">
        <v>30.344999999999999</v>
      </c>
      <c r="H6" s="22">
        <v>74.435000000000002</v>
      </c>
      <c r="I6" s="22">
        <v>19.989000000000001</v>
      </c>
      <c r="J6" s="22">
        <v>3.899</v>
      </c>
      <c r="K6" s="22">
        <v>8.3559999999999999</v>
      </c>
      <c r="L6" s="22">
        <v>22.96</v>
      </c>
      <c r="M6" s="22">
        <v>20.588000000000001</v>
      </c>
      <c r="N6" s="22">
        <v>94.885999999999996</v>
      </c>
      <c r="O6" s="22">
        <v>18.391999999999999</v>
      </c>
      <c r="P6" s="22">
        <v>2.4809999999999999</v>
      </c>
      <c r="Q6" s="22">
        <v>22.488</v>
      </c>
      <c r="R6" s="22">
        <v>27.577000000000002</v>
      </c>
      <c r="S6" s="22">
        <v>24.195</v>
      </c>
      <c r="T6" s="22">
        <v>122.392</v>
      </c>
      <c r="U6" s="22">
        <v>24.126000000000001</v>
      </c>
      <c r="V6" s="22">
        <v>3.8380000000000001</v>
      </c>
      <c r="W6" s="22">
        <v>21.885999999999999</v>
      </c>
      <c r="X6" s="22">
        <v>43.317</v>
      </c>
      <c r="Y6" s="22">
        <v>30.215</v>
      </c>
      <c r="Z6" s="22">
        <v>96.757000000000005</v>
      </c>
      <c r="AA6" s="22">
        <v>16.98</v>
      </c>
      <c r="AB6" s="22">
        <v>5.1660000000000004</v>
      </c>
      <c r="AC6" s="22">
        <v>11.686</v>
      </c>
      <c r="AD6" s="22">
        <v>43.908000000000001</v>
      </c>
      <c r="AE6" s="22">
        <v>21.361000000000001</v>
      </c>
      <c r="AF6" s="22">
        <v>129.197</v>
      </c>
      <c r="AG6" s="22">
        <v>20.152000000000001</v>
      </c>
      <c r="AH6" s="22">
        <v>4.9210000000000003</v>
      </c>
      <c r="AI6" s="22">
        <v>10.272</v>
      </c>
      <c r="AJ6" s="22">
        <v>58.731000000000002</v>
      </c>
      <c r="AK6" s="22">
        <v>33.134999999999998</v>
      </c>
      <c r="AL6" s="22">
        <v>141479</v>
      </c>
      <c r="AM6" s="22">
        <v>16202</v>
      </c>
      <c r="AN6" s="22">
        <v>2107</v>
      </c>
      <c r="AO6" s="22">
        <v>11743</v>
      </c>
      <c r="AP6" s="22">
        <v>63674</v>
      </c>
      <c r="AQ6" s="22">
        <v>43740</v>
      </c>
      <c r="AR6" s="22">
        <v>100257</v>
      </c>
      <c r="AS6" s="22">
        <v>20524</v>
      </c>
      <c r="AT6" s="22">
        <v>1928</v>
      </c>
      <c r="AU6" s="22">
        <v>11446</v>
      </c>
      <c r="AV6" s="22">
        <v>36831</v>
      </c>
      <c r="AW6" s="22">
        <v>29263</v>
      </c>
      <c r="AX6" s="22">
        <v>77540</v>
      </c>
      <c r="AY6" s="22">
        <v>13801</v>
      </c>
      <c r="AZ6" s="22">
        <v>4447</v>
      </c>
      <c r="BA6" s="22">
        <v>14102</v>
      </c>
      <c r="BB6" s="22">
        <v>27277</v>
      </c>
      <c r="BC6" s="22">
        <v>20520</v>
      </c>
      <c r="BD6" s="22">
        <v>75466</v>
      </c>
      <c r="BE6" s="22">
        <v>22804</v>
      </c>
      <c r="BF6" s="22">
        <v>1493</v>
      </c>
      <c r="BG6" s="22">
        <v>10719</v>
      </c>
      <c r="BH6" s="22">
        <v>22444</v>
      </c>
      <c r="BI6" s="22">
        <v>18557</v>
      </c>
      <c r="BJ6" s="22">
        <v>140128</v>
      </c>
      <c r="BK6" s="22">
        <v>14199</v>
      </c>
      <c r="BL6" s="22">
        <v>966</v>
      </c>
      <c r="BM6" s="22">
        <v>10942</v>
      </c>
      <c r="BN6" s="22">
        <v>61457</v>
      </c>
      <c r="BO6" s="22">
        <v>51227</v>
      </c>
      <c r="BP6" s="22">
        <v>156124</v>
      </c>
      <c r="BQ6" s="22">
        <v>14467</v>
      </c>
      <c r="BR6" s="22">
        <v>2700</v>
      </c>
      <c r="BS6" s="22">
        <v>11563</v>
      </c>
      <c r="BT6" s="22">
        <v>70443</v>
      </c>
      <c r="BU6" s="22">
        <v>57447</v>
      </c>
      <c r="BV6" s="22">
        <v>183937</v>
      </c>
      <c r="BW6" s="22">
        <v>13686</v>
      </c>
      <c r="BX6" s="22">
        <v>797</v>
      </c>
      <c r="BY6" s="22">
        <v>10890</v>
      </c>
      <c r="BZ6" s="22">
        <v>98324</v>
      </c>
      <c r="CA6" s="22">
        <v>54343</v>
      </c>
    </row>
    <row r="7" spans="1:79 16384:16384">
      <c r="A7" s="24" t="s">
        <v>15</v>
      </c>
      <c r="B7" s="22">
        <v>4.9039999999999999</v>
      </c>
      <c r="C7" s="22">
        <v>0.627</v>
      </c>
      <c r="D7" s="22" t="s">
        <v>41</v>
      </c>
      <c r="E7" s="22" t="s">
        <v>41</v>
      </c>
      <c r="F7" s="22">
        <v>1.6870000000000001</v>
      </c>
      <c r="G7" s="22">
        <v>2.5499999999999998</v>
      </c>
      <c r="H7" s="22">
        <v>2.2930000000000001</v>
      </c>
      <c r="I7" s="22">
        <v>0.60799999999999998</v>
      </c>
      <c r="J7" s="22" t="s">
        <v>41</v>
      </c>
      <c r="K7" s="22">
        <v>1.2999999999999999E-2</v>
      </c>
      <c r="L7" s="22">
        <v>0.871</v>
      </c>
      <c r="M7" s="22">
        <v>0.76100000000000001</v>
      </c>
      <c r="N7" s="22">
        <v>2.774</v>
      </c>
      <c r="O7" s="22">
        <v>0.72399999999999998</v>
      </c>
      <c r="P7" s="22" t="s">
        <v>41</v>
      </c>
      <c r="Q7" s="22">
        <v>1.6E-2</v>
      </c>
      <c r="R7" s="22">
        <v>0.98299999999999998</v>
      </c>
      <c r="S7" s="22">
        <v>0.94799999999999995</v>
      </c>
      <c r="T7" s="22" t="s">
        <v>8</v>
      </c>
      <c r="U7" s="22" t="s">
        <v>8</v>
      </c>
      <c r="V7" s="34" t="s">
        <v>41</v>
      </c>
      <c r="W7" s="34" t="s">
        <v>8</v>
      </c>
      <c r="X7" s="22" t="s">
        <v>8</v>
      </c>
      <c r="Y7" s="22" t="s">
        <v>8</v>
      </c>
      <c r="Z7" s="22" t="s">
        <v>8</v>
      </c>
      <c r="AA7" s="22" t="s">
        <v>8</v>
      </c>
      <c r="AB7" s="22" t="s">
        <v>41</v>
      </c>
      <c r="AC7" s="34" t="s">
        <v>8</v>
      </c>
      <c r="AD7" s="22" t="s">
        <v>8</v>
      </c>
      <c r="AE7" s="22" t="s">
        <v>8</v>
      </c>
      <c r="AF7" s="22" t="s">
        <v>8</v>
      </c>
      <c r="AG7" s="22" t="s">
        <v>8</v>
      </c>
      <c r="AH7" s="22" t="s">
        <v>41</v>
      </c>
      <c r="AI7" s="34" t="s">
        <v>8</v>
      </c>
      <c r="AJ7" s="22" t="s">
        <v>8</v>
      </c>
      <c r="AK7" s="22" t="s">
        <v>8</v>
      </c>
      <c r="AL7" s="34" t="s">
        <v>8</v>
      </c>
      <c r="AM7" s="34" t="s">
        <v>8</v>
      </c>
      <c r="AN7" s="22" t="s">
        <v>41</v>
      </c>
      <c r="AO7" s="34" t="s">
        <v>8</v>
      </c>
      <c r="AP7" s="34" t="s">
        <v>8</v>
      </c>
      <c r="AQ7" s="34" t="s">
        <v>8</v>
      </c>
      <c r="AR7" s="22" t="s">
        <v>8</v>
      </c>
      <c r="AS7" s="22" t="s">
        <v>8</v>
      </c>
      <c r="AT7" s="22" t="s">
        <v>41</v>
      </c>
      <c r="AU7" s="22" t="s">
        <v>8</v>
      </c>
      <c r="AV7" s="22" t="s">
        <v>8</v>
      </c>
      <c r="AW7" s="22" t="s">
        <v>8</v>
      </c>
      <c r="AX7" s="22" t="s">
        <v>8</v>
      </c>
      <c r="AY7" s="22" t="s">
        <v>8</v>
      </c>
      <c r="AZ7" s="22" t="s">
        <v>41</v>
      </c>
      <c r="BA7" s="22" t="s">
        <v>8</v>
      </c>
      <c r="BB7" s="22" t="s">
        <v>8</v>
      </c>
      <c r="BC7" s="22" t="s">
        <v>8</v>
      </c>
      <c r="BD7" s="22" t="s">
        <v>8</v>
      </c>
      <c r="BE7" s="22" t="s">
        <v>8</v>
      </c>
      <c r="BF7" s="22" t="s">
        <v>41</v>
      </c>
      <c r="BG7" s="22" t="s">
        <v>8</v>
      </c>
      <c r="BH7" s="22" t="s">
        <v>8</v>
      </c>
      <c r="BI7" s="22" t="s">
        <v>8</v>
      </c>
      <c r="BJ7" s="22" t="s">
        <v>8</v>
      </c>
      <c r="BK7" s="22" t="s">
        <v>8</v>
      </c>
      <c r="BL7" s="22" t="s">
        <v>41</v>
      </c>
      <c r="BM7" s="22" t="s">
        <v>8</v>
      </c>
      <c r="BN7" s="22" t="s">
        <v>8</v>
      </c>
      <c r="BO7" s="22" t="s">
        <v>8</v>
      </c>
      <c r="BP7" s="22" t="s">
        <v>8</v>
      </c>
      <c r="BQ7" s="22" t="s">
        <v>8</v>
      </c>
      <c r="BR7" s="22" t="s">
        <v>41</v>
      </c>
      <c r="BS7" s="22" t="s">
        <v>8</v>
      </c>
      <c r="BT7" s="22" t="s">
        <v>8</v>
      </c>
      <c r="BU7" s="22" t="s">
        <v>8</v>
      </c>
      <c r="BV7" s="22" t="s">
        <v>8</v>
      </c>
      <c r="BW7" s="22" t="s">
        <v>41</v>
      </c>
      <c r="BX7" s="22" t="s">
        <v>41</v>
      </c>
      <c r="BY7" s="22" t="s">
        <v>8</v>
      </c>
      <c r="BZ7" s="22" t="s">
        <v>8</v>
      </c>
      <c r="CA7" s="22" t="s">
        <v>8</v>
      </c>
    </row>
    <row r="8" spans="1:79 16384:16384">
      <c r="A8" s="24" t="s">
        <v>10</v>
      </c>
      <c r="B8" s="22" t="s">
        <v>41</v>
      </c>
      <c r="C8" s="22" t="s">
        <v>41</v>
      </c>
      <c r="D8" s="22" t="s">
        <v>41</v>
      </c>
      <c r="E8" s="22" t="s">
        <v>41</v>
      </c>
      <c r="F8" s="22" t="s">
        <v>41</v>
      </c>
      <c r="G8" s="22" t="s">
        <v>41</v>
      </c>
      <c r="H8" s="22" t="s">
        <v>41</v>
      </c>
      <c r="I8" s="22" t="s">
        <v>41</v>
      </c>
      <c r="J8" s="22" t="s">
        <v>41</v>
      </c>
      <c r="K8" s="22" t="s">
        <v>41</v>
      </c>
      <c r="L8" s="22" t="s">
        <v>41</v>
      </c>
      <c r="M8" s="22" t="s">
        <v>41</v>
      </c>
      <c r="N8" s="22" t="s">
        <v>41</v>
      </c>
      <c r="O8" s="22" t="s">
        <v>41</v>
      </c>
      <c r="P8" s="22" t="s">
        <v>41</v>
      </c>
      <c r="Q8" s="22" t="s">
        <v>41</v>
      </c>
      <c r="R8" s="22" t="s">
        <v>41</v>
      </c>
      <c r="S8" s="22" t="s">
        <v>41</v>
      </c>
      <c r="T8" s="22" t="s">
        <v>41</v>
      </c>
      <c r="U8" s="22" t="s">
        <v>41</v>
      </c>
      <c r="V8" s="34" t="s">
        <v>41</v>
      </c>
      <c r="W8" s="34" t="s">
        <v>41</v>
      </c>
      <c r="X8" s="22" t="s">
        <v>41</v>
      </c>
      <c r="Y8" s="22" t="s">
        <v>41</v>
      </c>
      <c r="Z8" s="22" t="s">
        <v>41</v>
      </c>
      <c r="AA8" s="22" t="s">
        <v>41</v>
      </c>
      <c r="AB8" s="22" t="s">
        <v>41</v>
      </c>
      <c r="AC8" s="22" t="s">
        <v>41</v>
      </c>
      <c r="AD8" s="22" t="s">
        <v>41</v>
      </c>
      <c r="AE8" s="22" t="s">
        <v>41</v>
      </c>
      <c r="AF8" s="22" t="s">
        <v>41</v>
      </c>
      <c r="AG8" s="22" t="s">
        <v>41</v>
      </c>
      <c r="AH8" s="22" t="s">
        <v>41</v>
      </c>
      <c r="AI8" s="22" t="s">
        <v>41</v>
      </c>
      <c r="AJ8" s="22" t="s">
        <v>41</v>
      </c>
      <c r="AK8" s="22" t="s">
        <v>41</v>
      </c>
      <c r="AL8" s="22" t="s">
        <v>8</v>
      </c>
      <c r="AM8" s="22" t="s">
        <v>41</v>
      </c>
      <c r="AN8" s="22" t="s">
        <v>41</v>
      </c>
      <c r="AO8" s="22" t="s">
        <v>41</v>
      </c>
      <c r="AP8" s="22" t="s">
        <v>8</v>
      </c>
      <c r="AQ8" s="22" t="s">
        <v>41</v>
      </c>
      <c r="AR8" s="22" t="s">
        <v>41</v>
      </c>
      <c r="AS8" s="22" t="s">
        <v>41</v>
      </c>
      <c r="AT8" s="22" t="s">
        <v>41</v>
      </c>
      <c r="AU8" s="22" t="s">
        <v>41</v>
      </c>
      <c r="AV8" s="22" t="s">
        <v>41</v>
      </c>
      <c r="AW8" s="22" t="s">
        <v>41</v>
      </c>
      <c r="AX8" s="22" t="s">
        <v>41</v>
      </c>
      <c r="AY8" s="22" t="s">
        <v>41</v>
      </c>
      <c r="AZ8" s="22" t="s">
        <v>41</v>
      </c>
      <c r="BA8" s="22" t="s">
        <v>41</v>
      </c>
      <c r="BB8" s="22" t="s">
        <v>41</v>
      </c>
      <c r="BC8" s="22" t="s">
        <v>41</v>
      </c>
      <c r="BD8" s="22" t="s">
        <v>41</v>
      </c>
      <c r="BE8" s="22" t="s">
        <v>41</v>
      </c>
      <c r="BF8" s="22" t="s">
        <v>41</v>
      </c>
      <c r="BG8" s="22" t="s">
        <v>41</v>
      </c>
      <c r="BH8" s="22" t="s">
        <v>41</v>
      </c>
      <c r="BI8" s="22" t="s">
        <v>41</v>
      </c>
      <c r="BJ8" s="22" t="s">
        <v>41</v>
      </c>
      <c r="BK8" s="22" t="s">
        <v>41</v>
      </c>
      <c r="BL8" s="22" t="s">
        <v>41</v>
      </c>
      <c r="BM8" s="22" t="s">
        <v>41</v>
      </c>
      <c r="BN8" s="22" t="s">
        <v>41</v>
      </c>
      <c r="BO8" s="22" t="s">
        <v>41</v>
      </c>
      <c r="BP8" s="22" t="s">
        <v>41</v>
      </c>
      <c r="BQ8" s="22" t="s">
        <v>41</v>
      </c>
      <c r="BR8" s="22" t="s">
        <v>41</v>
      </c>
      <c r="BS8" s="22" t="s">
        <v>41</v>
      </c>
      <c r="BT8" s="22" t="s">
        <v>41</v>
      </c>
      <c r="BU8" s="22" t="s">
        <v>41</v>
      </c>
      <c r="BV8" s="22" t="s">
        <v>8</v>
      </c>
      <c r="BW8" s="22" t="s">
        <v>41</v>
      </c>
      <c r="BX8" s="22" t="s">
        <v>41</v>
      </c>
      <c r="BY8" s="22" t="s">
        <v>41</v>
      </c>
      <c r="BZ8" s="22" t="s">
        <v>41</v>
      </c>
      <c r="CA8" s="22" t="s">
        <v>41</v>
      </c>
    </row>
    <row r="9" spans="1:79 16384:16384">
      <c r="A9" s="24" t="s">
        <v>11</v>
      </c>
      <c r="B9" s="22">
        <v>3.177</v>
      </c>
      <c r="C9" s="22">
        <v>0.42599999999999999</v>
      </c>
      <c r="D9" s="22">
        <v>3.0000000000000001E-3</v>
      </c>
      <c r="E9" s="22">
        <v>6.0000000000000001E-3</v>
      </c>
      <c r="F9" s="22">
        <v>1.8919999999999999</v>
      </c>
      <c r="G9" s="22">
        <v>0.625</v>
      </c>
      <c r="H9" s="22">
        <v>3.4729999999999999</v>
      </c>
      <c r="I9" s="22">
        <v>0.371</v>
      </c>
      <c r="J9" s="22">
        <v>8.0000000000000002E-3</v>
      </c>
      <c r="K9" s="22">
        <v>4.0000000000000001E-3</v>
      </c>
      <c r="L9" s="22">
        <v>2.0779999999999998</v>
      </c>
      <c r="M9" s="22">
        <v>0.80200000000000005</v>
      </c>
      <c r="N9" s="22">
        <v>3.72</v>
      </c>
      <c r="O9" s="22">
        <v>0.28299999999999997</v>
      </c>
      <c r="P9" s="22">
        <v>6.0000000000000001E-3</v>
      </c>
      <c r="Q9" s="22">
        <v>3.0000000000000001E-3</v>
      </c>
      <c r="R9" s="22">
        <v>2.3079999999999998</v>
      </c>
      <c r="S9" s="22">
        <v>0.8</v>
      </c>
      <c r="T9" s="22">
        <v>6.2320000000000002</v>
      </c>
      <c r="U9" s="22">
        <v>0.60199999999999998</v>
      </c>
      <c r="V9" s="34">
        <v>8.9999999999999993E-3</v>
      </c>
      <c r="W9" s="34">
        <v>9.1999999999999998E-2</v>
      </c>
      <c r="X9" s="22">
        <v>4.1070000000000002</v>
      </c>
      <c r="Y9" s="22">
        <v>1.149</v>
      </c>
      <c r="Z9" s="22">
        <v>6.4189999999999996</v>
      </c>
      <c r="AA9" s="22">
        <v>0.67800000000000005</v>
      </c>
      <c r="AB9" s="22" t="s">
        <v>41</v>
      </c>
      <c r="AC9" s="22" t="s">
        <v>8</v>
      </c>
      <c r="AD9" s="22">
        <v>4.351</v>
      </c>
      <c r="AE9" s="22">
        <v>0.97</v>
      </c>
      <c r="AF9" s="22">
        <v>4.3970000000000002</v>
      </c>
      <c r="AG9" s="22">
        <v>0.316</v>
      </c>
      <c r="AH9" s="22" t="s">
        <v>41</v>
      </c>
      <c r="AI9" s="22" t="s">
        <v>8</v>
      </c>
      <c r="AJ9" s="22">
        <v>3.0840000000000001</v>
      </c>
      <c r="AK9" s="22">
        <v>0.75</v>
      </c>
      <c r="AL9" s="22">
        <v>6908</v>
      </c>
      <c r="AM9" s="22">
        <v>293</v>
      </c>
      <c r="AN9" s="22" t="s">
        <v>41</v>
      </c>
      <c r="AO9" s="22" t="s">
        <v>8</v>
      </c>
      <c r="AP9" s="22">
        <v>4400</v>
      </c>
      <c r="AQ9" s="22">
        <v>1527</v>
      </c>
      <c r="AR9" s="22">
        <v>8065</v>
      </c>
      <c r="AS9" s="22">
        <v>410</v>
      </c>
      <c r="AT9" s="22">
        <v>0</v>
      </c>
      <c r="AU9" s="22">
        <v>2</v>
      </c>
      <c r="AV9" s="22">
        <v>5242</v>
      </c>
      <c r="AW9" s="22">
        <v>1592</v>
      </c>
      <c r="AX9" s="22">
        <v>8169</v>
      </c>
      <c r="AY9" s="22">
        <v>436</v>
      </c>
      <c r="AZ9" s="22" t="s">
        <v>41</v>
      </c>
      <c r="BA9" s="22" t="s">
        <v>8</v>
      </c>
      <c r="BB9" s="22">
        <v>5191</v>
      </c>
      <c r="BC9" s="22">
        <v>1909</v>
      </c>
      <c r="BD9" s="22">
        <v>7797</v>
      </c>
      <c r="BE9" s="22">
        <v>511</v>
      </c>
      <c r="BF9" s="22">
        <v>27</v>
      </c>
      <c r="BG9" s="22">
        <v>2</v>
      </c>
      <c r="BH9" s="22">
        <v>3714</v>
      </c>
      <c r="BI9" s="22">
        <v>3089</v>
      </c>
      <c r="BJ9" s="22">
        <v>6479</v>
      </c>
      <c r="BK9" s="22">
        <v>669</v>
      </c>
      <c r="BL9" s="22">
        <v>109</v>
      </c>
      <c r="BM9" s="22" t="s">
        <v>8</v>
      </c>
      <c r="BN9" s="22">
        <v>2576</v>
      </c>
      <c r="BO9" s="22">
        <v>3010</v>
      </c>
      <c r="BP9" s="22">
        <v>8178</v>
      </c>
      <c r="BQ9" s="22">
        <v>558</v>
      </c>
      <c r="BR9" s="22" t="s">
        <v>41</v>
      </c>
      <c r="BS9" s="22" t="s">
        <v>8</v>
      </c>
      <c r="BT9" s="22">
        <v>2683</v>
      </c>
      <c r="BU9" s="22">
        <v>4027</v>
      </c>
      <c r="BV9" s="22">
        <v>7650</v>
      </c>
      <c r="BW9" s="22">
        <v>579</v>
      </c>
      <c r="BX9" s="22" t="s">
        <v>8</v>
      </c>
      <c r="BY9" s="22" t="s">
        <v>8</v>
      </c>
      <c r="BZ9" s="22">
        <v>2509</v>
      </c>
      <c r="CA9" s="22">
        <v>3791</v>
      </c>
    </row>
    <row r="10" spans="1:79 16384:16384" ht="31.5">
      <c r="A10" s="24" t="s">
        <v>12</v>
      </c>
      <c r="B10" s="22" t="s">
        <v>41</v>
      </c>
      <c r="C10" s="22" t="s">
        <v>41</v>
      </c>
      <c r="D10" s="22" t="s">
        <v>41</v>
      </c>
      <c r="E10" s="22" t="s">
        <v>41</v>
      </c>
      <c r="F10" s="22" t="s">
        <v>41</v>
      </c>
      <c r="G10" s="22" t="s">
        <v>41</v>
      </c>
      <c r="H10" s="22" t="s">
        <v>41</v>
      </c>
      <c r="I10" s="22" t="s">
        <v>41</v>
      </c>
      <c r="J10" s="22" t="s">
        <v>41</v>
      </c>
      <c r="K10" s="22" t="s">
        <v>41</v>
      </c>
      <c r="L10" s="22" t="s">
        <v>41</v>
      </c>
      <c r="M10" s="22" t="s">
        <v>41</v>
      </c>
      <c r="N10" s="22" t="s">
        <v>41</v>
      </c>
      <c r="O10" s="22" t="s">
        <v>41</v>
      </c>
      <c r="P10" s="22" t="s">
        <v>41</v>
      </c>
      <c r="Q10" s="22" t="s">
        <v>41</v>
      </c>
      <c r="R10" s="22" t="s">
        <v>41</v>
      </c>
      <c r="S10" s="22" t="s">
        <v>41</v>
      </c>
      <c r="T10" s="22" t="s">
        <v>41</v>
      </c>
      <c r="U10" s="22" t="s">
        <v>41</v>
      </c>
      <c r="V10" s="34" t="s">
        <v>41</v>
      </c>
      <c r="W10" s="34" t="s">
        <v>41</v>
      </c>
      <c r="X10" s="22" t="s">
        <v>41</v>
      </c>
      <c r="Y10" s="22" t="s">
        <v>41</v>
      </c>
      <c r="Z10" s="22" t="s">
        <v>8</v>
      </c>
      <c r="AA10" s="22" t="s">
        <v>41</v>
      </c>
      <c r="AB10" s="22" t="s">
        <v>41</v>
      </c>
      <c r="AC10" s="22" t="s">
        <v>41</v>
      </c>
      <c r="AD10" s="22" t="s">
        <v>41</v>
      </c>
      <c r="AE10" s="22" t="s">
        <v>8</v>
      </c>
      <c r="AF10" s="22" t="s">
        <v>8</v>
      </c>
      <c r="AG10" s="22" t="s">
        <v>8</v>
      </c>
      <c r="AH10" s="22" t="s">
        <v>41</v>
      </c>
      <c r="AI10" s="22" t="s">
        <v>41</v>
      </c>
      <c r="AJ10" s="22" t="s">
        <v>41</v>
      </c>
      <c r="AK10" s="22" t="s">
        <v>8</v>
      </c>
      <c r="AL10" s="22" t="s">
        <v>8</v>
      </c>
      <c r="AM10" s="22" t="s">
        <v>8</v>
      </c>
      <c r="AN10" s="22" t="s">
        <v>41</v>
      </c>
      <c r="AO10" s="22" t="s">
        <v>41</v>
      </c>
      <c r="AP10" s="22" t="s">
        <v>41</v>
      </c>
      <c r="AQ10" s="22" t="s">
        <v>8</v>
      </c>
      <c r="AR10" s="22" t="s">
        <v>8</v>
      </c>
      <c r="AS10" s="22" t="s">
        <v>8</v>
      </c>
      <c r="AT10" s="22" t="s">
        <v>41</v>
      </c>
      <c r="AU10" s="22" t="s">
        <v>41</v>
      </c>
      <c r="AV10" s="22" t="s">
        <v>41</v>
      </c>
      <c r="AW10" s="22" t="s">
        <v>8</v>
      </c>
      <c r="AX10" s="22" t="s">
        <v>8</v>
      </c>
      <c r="AY10" s="22" t="s">
        <v>8</v>
      </c>
      <c r="AZ10" s="22" t="s">
        <v>41</v>
      </c>
      <c r="BA10" s="22" t="s">
        <v>41</v>
      </c>
      <c r="BB10" s="22" t="s">
        <v>8</v>
      </c>
      <c r="BC10" s="22" t="s">
        <v>8</v>
      </c>
      <c r="BD10" s="22" t="s">
        <v>8</v>
      </c>
      <c r="BE10" s="22" t="s">
        <v>8</v>
      </c>
      <c r="BF10" s="22" t="s">
        <v>41</v>
      </c>
      <c r="BG10" s="22" t="s">
        <v>8</v>
      </c>
      <c r="BH10" s="22" t="s">
        <v>41</v>
      </c>
      <c r="BI10" s="22" t="s">
        <v>8</v>
      </c>
      <c r="BJ10" s="22" t="s">
        <v>8</v>
      </c>
      <c r="BK10" s="22" t="s">
        <v>8</v>
      </c>
      <c r="BL10" s="22" t="s">
        <v>41</v>
      </c>
      <c r="BM10" s="22" t="s">
        <v>41</v>
      </c>
      <c r="BN10" s="22" t="s">
        <v>8</v>
      </c>
      <c r="BO10" s="22" t="s">
        <v>8</v>
      </c>
      <c r="BP10" s="22" t="s">
        <v>8</v>
      </c>
      <c r="BQ10" s="22" t="s">
        <v>8</v>
      </c>
      <c r="BR10" s="22" t="s">
        <v>41</v>
      </c>
      <c r="BS10" s="22" t="s">
        <v>41</v>
      </c>
      <c r="BT10" s="22" t="s">
        <v>8</v>
      </c>
      <c r="BU10" s="22" t="s">
        <v>8</v>
      </c>
      <c r="BV10" s="22" t="s">
        <v>8</v>
      </c>
      <c r="BW10" s="22" t="s">
        <v>41</v>
      </c>
      <c r="BX10" s="22" t="s">
        <v>41</v>
      </c>
      <c r="BY10" s="22" t="s">
        <v>41</v>
      </c>
      <c r="BZ10" s="22" t="s">
        <v>8</v>
      </c>
      <c r="CA10" s="22" t="s">
        <v>8</v>
      </c>
    </row>
    <row r="11" spans="1:79 16384:16384">
      <c r="A11" s="24" t="s">
        <v>13</v>
      </c>
      <c r="B11" s="22">
        <v>10.989000000000001</v>
      </c>
      <c r="C11" s="22">
        <v>7.0270000000000001</v>
      </c>
      <c r="D11" s="22" t="s">
        <v>41</v>
      </c>
      <c r="E11" s="22" t="s">
        <v>41</v>
      </c>
      <c r="F11" s="22">
        <v>8.4000000000000005E-2</v>
      </c>
      <c r="G11" s="22">
        <v>3.8690000000000002</v>
      </c>
      <c r="H11" s="22" t="s">
        <v>41</v>
      </c>
      <c r="I11" s="22" t="s">
        <v>41</v>
      </c>
      <c r="J11" s="22" t="s">
        <v>41</v>
      </c>
      <c r="K11" s="22" t="s">
        <v>41</v>
      </c>
      <c r="L11" s="22" t="s">
        <v>41</v>
      </c>
      <c r="M11" s="22" t="s">
        <v>41</v>
      </c>
      <c r="N11" s="22">
        <v>0.89200000000000002</v>
      </c>
      <c r="O11" s="22" t="s">
        <v>41</v>
      </c>
      <c r="P11" s="22" t="s">
        <v>41</v>
      </c>
      <c r="Q11" s="22" t="s">
        <v>41</v>
      </c>
      <c r="R11" s="22">
        <v>0.89200000000000002</v>
      </c>
      <c r="S11" s="22" t="s">
        <v>41</v>
      </c>
      <c r="T11" s="22" t="s">
        <v>8</v>
      </c>
      <c r="U11" s="22" t="s">
        <v>8</v>
      </c>
      <c r="V11" s="34" t="s">
        <v>8</v>
      </c>
      <c r="W11" s="34" t="s">
        <v>41</v>
      </c>
      <c r="X11" s="22" t="s">
        <v>8</v>
      </c>
      <c r="Y11" s="22" t="s">
        <v>8</v>
      </c>
      <c r="Z11" s="22">
        <v>3.3889999999999998</v>
      </c>
      <c r="AA11" s="22" t="s">
        <v>8</v>
      </c>
      <c r="AB11" s="22">
        <v>0.19800000000000001</v>
      </c>
      <c r="AC11" s="22" t="s">
        <v>41</v>
      </c>
      <c r="AD11" s="22" t="s">
        <v>8</v>
      </c>
      <c r="AE11" s="22" t="s">
        <v>8</v>
      </c>
      <c r="AF11" s="22" t="s">
        <v>8</v>
      </c>
      <c r="AG11" s="22" t="s">
        <v>8</v>
      </c>
      <c r="AH11" s="34" t="s">
        <v>8</v>
      </c>
      <c r="AI11" s="22" t="s">
        <v>41</v>
      </c>
      <c r="AJ11" s="22" t="s">
        <v>8</v>
      </c>
      <c r="AK11" s="22" t="s">
        <v>8</v>
      </c>
      <c r="AL11" s="22">
        <v>1526</v>
      </c>
      <c r="AM11" s="22">
        <v>344</v>
      </c>
      <c r="AN11" s="22">
        <v>146</v>
      </c>
      <c r="AO11" s="22" t="s">
        <v>41</v>
      </c>
      <c r="AP11" s="22">
        <v>774</v>
      </c>
      <c r="AQ11" s="22">
        <v>328</v>
      </c>
      <c r="AR11" s="22" t="s">
        <v>8</v>
      </c>
      <c r="AS11" s="22" t="s">
        <v>8</v>
      </c>
      <c r="AT11" s="34" t="s">
        <v>8</v>
      </c>
      <c r="AU11" s="22" t="s">
        <v>8</v>
      </c>
      <c r="AV11" s="22" t="s">
        <v>8</v>
      </c>
      <c r="AW11" s="22" t="s">
        <v>8</v>
      </c>
      <c r="AX11" s="22">
        <v>1380</v>
      </c>
      <c r="AY11" s="22">
        <v>834</v>
      </c>
      <c r="AZ11" s="22">
        <v>81</v>
      </c>
      <c r="BA11" s="22">
        <v>9</v>
      </c>
      <c r="BB11" s="22">
        <v>94</v>
      </c>
      <c r="BC11" s="22">
        <v>443</v>
      </c>
      <c r="BD11" s="22">
        <v>3013</v>
      </c>
      <c r="BE11" s="22">
        <v>1131</v>
      </c>
      <c r="BF11" s="22">
        <v>339</v>
      </c>
      <c r="BG11" s="22">
        <v>9</v>
      </c>
      <c r="BH11" s="22">
        <v>91</v>
      </c>
      <c r="BI11" s="22">
        <v>1782</v>
      </c>
      <c r="BJ11" s="22">
        <v>3128</v>
      </c>
      <c r="BK11" s="22">
        <v>1141</v>
      </c>
      <c r="BL11" s="22">
        <v>353</v>
      </c>
      <c r="BM11" s="22">
        <v>9</v>
      </c>
      <c r="BN11" s="22">
        <v>98</v>
      </c>
      <c r="BO11" s="22">
        <v>1880</v>
      </c>
      <c r="BP11" s="22" t="s">
        <v>8</v>
      </c>
      <c r="BQ11" s="22" t="s">
        <v>8</v>
      </c>
      <c r="BR11" s="22" t="s">
        <v>8</v>
      </c>
      <c r="BS11" s="22" t="s">
        <v>8</v>
      </c>
      <c r="BT11" s="22" t="s">
        <v>8</v>
      </c>
      <c r="BU11" s="22" t="s">
        <v>8</v>
      </c>
      <c r="BV11" s="22">
        <v>1561</v>
      </c>
      <c r="BW11" s="22" t="s">
        <v>8</v>
      </c>
      <c r="BX11" s="22" t="s">
        <v>8</v>
      </c>
      <c r="BY11" s="22" t="s">
        <v>8</v>
      </c>
      <c r="BZ11" s="22" t="s">
        <v>8</v>
      </c>
      <c r="CA11" s="22" t="s">
        <v>8</v>
      </c>
    </row>
    <row r="12" spans="1:79 16384:16384" ht="63">
      <c r="A12" s="24" t="s">
        <v>14</v>
      </c>
      <c r="B12" s="22">
        <v>7.7270000000000003</v>
      </c>
      <c r="C12" s="22">
        <v>4.6029999999999998</v>
      </c>
      <c r="D12" s="22">
        <v>3.9E-2</v>
      </c>
      <c r="E12" s="22">
        <v>0.36</v>
      </c>
      <c r="F12" s="22">
        <v>1.073</v>
      </c>
      <c r="G12" s="22">
        <v>1.153</v>
      </c>
      <c r="H12" s="22">
        <v>12.34</v>
      </c>
      <c r="I12" s="22">
        <v>6.3040000000000003</v>
      </c>
      <c r="J12" s="22">
        <v>3.0000000000000001E-3</v>
      </c>
      <c r="K12" s="22">
        <v>0.32300000000000001</v>
      </c>
      <c r="L12" s="22">
        <v>2.1110000000000002</v>
      </c>
      <c r="M12" s="22">
        <v>2.9630000000000001</v>
      </c>
      <c r="N12" s="22">
        <v>14.343999999999999</v>
      </c>
      <c r="O12" s="22">
        <v>6.0750000000000002</v>
      </c>
      <c r="P12" s="22">
        <v>2.4E-2</v>
      </c>
      <c r="Q12" s="22">
        <v>0.40200000000000002</v>
      </c>
      <c r="R12" s="22">
        <v>2.2799999999999998</v>
      </c>
      <c r="S12" s="22">
        <v>5.07</v>
      </c>
      <c r="T12" s="22">
        <v>14.78</v>
      </c>
      <c r="U12" s="22">
        <v>6.726</v>
      </c>
      <c r="V12" s="22" t="s">
        <v>8</v>
      </c>
      <c r="W12" s="22">
        <v>0.47699999999999998</v>
      </c>
      <c r="X12" s="22">
        <v>4.4400000000000004</v>
      </c>
      <c r="Y12" s="22">
        <v>2.649</v>
      </c>
      <c r="Z12" s="22">
        <v>8.407</v>
      </c>
      <c r="AA12" s="22">
        <v>3.605</v>
      </c>
      <c r="AB12" s="22">
        <v>4.4999999999999998E-2</v>
      </c>
      <c r="AC12" s="22">
        <v>8.0000000000000002E-3</v>
      </c>
      <c r="AD12" s="22">
        <v>3.3220000000000001</v>
      </c>
      <c r="AE12" s="22">
        <v>1.3620000000000001</v>
      </c>
      <c r="AF12" s="22">
        <v>1.29</v>
      </c>
      <c r="AG12" s="22">
        <v>0.56399999999999995</v>
      </c>
      <c r="AH12" s="22" t="s">
        <v>8</v>
      </c>
      <c r="AI12" s="22" t="s">
        <v>41</v>
      </c>
      <c r="AJ12" s="22">
        <v>0.504</v>
      </c>
      <c r="AK12" s="22">
        <v>0.17299999999999999</v>
      </c>
      <c r="AL12" s="22">
        <v>3210</v>
      </c>
      <c r="AM12" s="22">
        <v>779</v>
      </c>
      <c r="AN12" s="22">
        <v>8</v>
      </c>
      <c r="AO12" s="22" t="s">
        <v>41</v>
      </c>
      <c r="AP12" s="22">
        <v>1154</v>
      </c>
      <c r="AQ12" s="22">
        <v>724</v>
      </c>
      <c r="AR12" s="22">
        <v>593</v>
      </c>
      <c r="AS12" s="22">
        <v>171</v>
      </c>
      <c r="AT12" s="22" t="s">
        <v>41</v>
      </c>
      <c r="AU12" s="22" t="s">
        <v>41</v>
      </c>
      <c r="AV12" s="22">
        <v>86</v>
      </c>
      <c r="AW12" s="22">
        <v>71</v>
      </c>
      <c r="AX12" s="22">
        <v>348</v>
      </c>
      <c r="AY12" s="22">
        <v>235</v>
      </c>
      <c r="AZ12" s="22" t="s">
        <v>41</v>
      </c>
      <c r="BA12" s="22" t="s">
        <v>41</v>
      </c>
      <c r="BB12" s="22">
        <v>40</v>
      </c>
      <c r="BC12" s="22">
        <v>24</v>
      </c>
      <c r="BD12" s="22">
        <v>300</v>
      </c>
      <c r="BE12" s="22">
        <v>86</v>
      </c>
      <c r="BF12" s="22" t="s">
        <v>41</v>
      </c>
      <c r="BG12" s="22" t="s">
        <v>41</v>
      </c>
      <c r="BH12" s="22" t="s">
        <v>8</v>
      </c>
      <c r="BI12" s="22">
        <v>134</v>
      </c>
      <c r="BJ12" s="22">
        <v>62</v>
      </c>
      <c r="BK12" s="22">
        <v>10</v>
      </c>
      <c r="BL12" s="22" t="s">
        <v>41</v>
      </c>
      <c r="BM12" s="22" t="s">
        <v>41</v>
      </c>
      <c r="BN12" s="22">
        <v>36</v>
      </c>
      <c r="BO12" s="22">
        <v>16</v>
      </c>
      <c r="BP12" s="22">
        <v>81</v>
      </c>
      <c r="BQ12" s="22" t="s">
        <v>8</v>
      </c>
      <c r="BR12" s="22" t="s">
        <v>41</v>
      </c>
      <c r="BS12" s="22" t="s">
        <v>41</v>
      </c>
      <c r="BT12" s="22" t="s">
        <v>8</v>
      </c>
      <c r="BU12" s="22" t="s">
        <v>8</v>
      </c>
      <c r="BV12" s="22" t="s">
        <v>8</v>
      </c>
      <c r="BW12" s="34" t="s">
        <v>8</v>
      </c>
      <c r="BX12" s="22" t="s">
        <v>41</v>
      </c>
      <c r="BY12" s="22" t="s">
        <v>41</v>
      </c>
      <c r="BZ12" s="22" t="s">
        <v>41</v>
      </c>
      <c r="CA12" s="22" t="s">
        <v>8</v>
      </c>
    </row>
    <row r="13" spans="1:79 16384:16384">
      <c r="A13" s="24" t="s">
        <v>16</v>
      </c>
      <c r="B13" s="22">
        <v>1.1299999999999999</v>
      </c>
      <c r="C13" s="22">
        <v>0.45100000000000001</v>
      </c>
      <c r="D13" s="22" t="s">
        <v>41</v>
      </c>
      <c r="E13" s="22">
        <v>8.9999999999999993E-3</v>
      </c>
      <c r="F13" s="22">
        <v>0.38700000000000001</v>
      </c>
      <c r="G13" s="22">
        <v>0.22700000000000001</v>
      </c>
      <c r="H13" s="22">
        <v>5.6859999999999999</v>
      </c>
      <c r="I13" s="22">
        <v>2.02</v>
      </c>
      <c r="J13" s="22" t="s">
        <v>41</v>
      </c>
      <c r="K13" s="22">
        <v>2.5619999999999998</v>
      </c>
      <c r="L13" s="22">
        <v>0.78400000000000003</v>
      </c>
      <c r="M13" s="22">
        <v>0.19600000000000001</v>
      </c>
      <c r="N13" s="22">
        <v>6.2279999999999998</v>
      </c>
      <c r="O13" s="22">
        <v>2.0299999999999998</v>
      </c>
      <c r="P13" s="22" t="s">
        <v>41</v>
      </c>
      <c r="Q13" s="22">
        <v>2.4740000000000002</v>
      </c>
      <c r="R13" s="22">
        <v>1.0820000000000001</v>
      </c>
      <c r="S13" s="22">
        <v>0.224</v>
      </c>
      <c r="T13" s="22">
        <v>2.823</v>
      </c>
      <c r="U13" s="22">
        <v>0.91300000000000003</v>
      </c>
      <c r="V13" s="22" t="s">
        <v>41</v>
      </c>
      <c r="W13" s="22" t="s">
        <v>8</v>
      </c>
      <c r="X13" s="22">
        <v>0.89300000000000002</v>
      </c>
      <c r="Y13" s="22">
        <v>0.71</v>
      </c>
      <c r="Z13" s="22">
        <v>9.4499999999999993</v>
      </c>
      <c r="AA13" s="22">
        <v>6.6459999999999999</v>
      </c>
      <c r="AB13" s="22" t="s">
        <v>41</v>
      </c>
      <c r="AC13" s="22">
        <v>3.5000000000000003E-2</v>
      </c>
      <c r="AD13" s="22">
        <v>2.048</v>
      </c>
      <c r="AE13" s="22">
        <v>0.46800000000000003</v>
      </c>
      <c r="AF13" s="22">
        <v>7.3460000000000001</v>
      </c>
      <c r="AG13" s="22">
        <v>4.8369999999999997</v>
      </c>
      <c r="AH13" s="22" t="s">
        <v>41</v>
      </c>
      <c r="AI13" s="22">
        <v>3.2000000000000001E-2</v>
      </c>
      <c r="AJ13" s="22">
        <v>1.677</v>
      </c>
      <c r="AK13" s="22">
        <v>0.49399999999999999</v>
      </c>
      <c r="AL13" s="22">
        <v>6057</v>
      </c>
      <c r="AM13" s="22">
        <v>2956</v>
      </c>
      <c r="AN13" s="22" t="s">
        <v>41</v>
      </c>
      <c r="AO13" s="22">
        <v>47</v>
      </c>
      <c r="AP13" s="22">
        <v>1765</v>
      </c>
      <c r="AQ13" s="22">
        <v>713</v>
      </c>
      <c r="AR13" s="22">
        <v>5583</v>
      </c>
      <c r="AS13" s="22">
        <v>1975</v>
      </c>
      <c r="AT13" s="22" t="s">
        <v>41</v>
      </c>
      <c r="AU13" s="22">
        <v>40</v>
      </c>
      <c r="AV13" s="22">
        <v>1928</v>
      </c>
      <c r="AW13" s="22">
        <v>1061</v>
      </c>
      <c r="AX13" s="22">
        <v>7324</v>
      </c>
      <c r="AY13" s="22">
        <v>2956</v>
      </c>
      <c r="AZ13" s="22" t="s">
        <v>41</v>
      </c>
      <c r="BA13" s="22">
        <v>147</v>
      </c>
      <c r="BB13" s="22">
        <v>2237</v>
      </c>
      <c r="BC13" s="22">
        <v>1026</v>
      </c>
      <c r="BD13" s="22">
        <v>10202</v>
      </c>
      <c r="BE13" s="22">
        <v>2655</v>
      </c>
      <c r="BF13" s="22" t="s">
        <v>41</v>
      </c>
      <c r="BG13" s="22">
        <v>260</v>
      </c>
      <c r="BH13" s="22">
        <v>5378</v>
      </c>
      <c r="BI13" s="22">
        <v>960</v>
      </c>
      <c r="BJ13" s="22">
        <v>9462</v>
      </c>
      <c r="BK13" s="22">
        <v>4350</v>
      </c>
      <c r="BL13" s="22" t="s">
        <v>41</v>
      </c>
      <c r="BM13" s="22">
        <v>497</v>
      </c>
      <c r="BN13" s="22">
        <v>2895</v>
      </c>
      <c r="BO13" s="22">
        <v>833</v>
      </c>
      <c r="BP13" s="22">
        <v>11035</v>
      </c>
      <c r="BQ13" s="22">
        <v>6001</v>
      </c>
      <c r="BR13" s="22" t="s">
        <v>41</v>
      </c>
      <c r="BS13" s="22">
        <v>610</v>
      </c>
      <c r="BT13" s="22">
        <v>2711</v>
      </c>
      <c r="BU13" s="22">
        <v>811</v>
      </c>
      <c r="BV13" s="22">
        <v>10582</v>
      </c>
      <c r="BW13" s="22">
        <v>5927</v>
      </c>
      <c r="BX13" s="22" t="s">
        <v>41</v>
      </c>
      <c r="BY13" s="22">
        <v>549</v>
      </c>
      <c r="BZ13" s="22">
        <v>2244</v>
      </c>
      <c r="CA13" s="22">
        <v>947</v>
      </c>
    </row>
    <row r="14" spans="1:79 16384:16384">
      <c r="A14" s="24" t="s">
        <v>17</v>
      </c>
      <c r="B14" s="22">
        <v>100.32899999999999</v>
      </c>
      <c r="C14" s="22">
        <v>5.93</v>
      </c>
      <c r="D14" s="22">
        <v>0.308</v>
      </c>
      <c r="E14" s="22">
        <v>40.090000000000003</v>
      </c>
      <c r="F14" s="22">
        <v>16.277999999999999</v>
      </c>
      <c r="G14" s="22">
        <v>34.42</v>
      </c>
      <c r="H14" s="22">
        <v>135.30600000000001</v>
      </c>
      <c r="I14" s="22">
        <v>36.521999999999998</v>
      </c>
      <c r="J14" s="22">
        <v>1.8160000000000001</v>
      </c>
      <c r="K14" s="22">
        <v>43.921999999999997</v>
      </c>
      <c r="L14" s="22">
        <v>12.249000000000001</v>
      </c>
      <c r="M14" s="22">
        <v>40.631999999999998</v>
      </c>
      <c r="N14" s="22">
        <v>162.70400000000001</v>
      </c>
      <c r="O14" s="22">
        <v>8.0340000000000007</v>
      </c>
      <c r="P14" s="22">
        <v>1.8460000000000001</v>
      </c>
      <c r="Q14" s="22">
        <v>52.337000000000003</v>
      </c>
      <c r="R14" s="22">
        <v>17.169</v>
      </c>
      <c r="S14" s="22">
        <v>82.497</v>
      </c>
      <c r="T14" s="22">
        <v>203.768</v>
      </c>
      <c r="U14" s="22">
        <v>12.372999999999999</v>
      </c>
      <c r="V14" s="22">
        <v>2.2120000000000002</v>
      </c>
      <c r="W14" s="22">
        <v>95.811000000000007</v>
      </c>
      <c r="X14" s="22">
        <v>28.527999999999999</v>
      </c>
      <c r="Y14" s="22">
        <v>62.923000000000002</v>
      </c>
      <c r="Z14" s="22">
        <v>282.88499999999999</v>
      </c>
      <c r="AA14" s="22">
        <v>27.516999999999999</v>
      </c>
      <c r="AB14" s="22">
        <v>13.855</v>
      </c>
      <c r="AC14" s="22">
        <v>121.30200000000001</v>
      </c>
      <c r="AD14" s="22">
        <v>31.754999999999999</v>
      </c>
      <c r="AE14" s="22">
        <v>98.314999999999998</v>
      </c>
      <c r="AF14" s="22">
        <v>229.46600000000001</v>
      </c>
      <c r="AG14" s="22">
        <v>7.4059999999999997</v>
      </c>
      <c r="AH14" s="22">
        <v>8.9999999999999993E-3</v>
      </c>
      <c r="AI14" s="22">
        <v>86.088999999999999</v>
      </c>
      <c r="AJ14" s="22">
        <v>43.954999999999998</v>
      </c>
      <c r="AK14" s="22">
        <v>89.978999999999999</v>
      </c>
      <c r="AL14" s="22">
        <v>216718</v>
      </c>
      <c r="AM14" s="22">
        <v>9568</v>
      </c>
      <c r="AN14" s="22">
        <v>8</v>
      </c>
      <c r="AO14" s="22">
        <v>56033</v>
      </c>
      <c r="AP14" s="22">
        <v>42196</v>
      </c>
      <c r="AQ14" s="22">
        <v>103991</v>
      </c>
      <c r="AR14" s="22">
        <v>327931</v>
      </c>
      <c r="AS14" s="22">
        <v>10662</v>
      </c>
      <c r="AT14" s="22" t="s">
        <v>8</v>
      </c>
      <c r="AU14" s="22">
        <v>43935</v>
      </c>
      <c r="AV14" s="22">
        <v>51812</v>
      </c>
      <c r="AW14" s="22">
        <v>218143</v>
      </c>
      <c r="AX14" s="22">
        <v>211306</v>
      </c>
      <c r="AY14" s="22">
        <v>12559</v>
      </c>
      <c r="AZ14" s="22">
        <v>6</v>
      </c>
      <c r="BA14" s="22">
        <v>49313</v>
      </c>
      <c r="BB14" s="22">
        <v>53421</v>
      </c>
      <c r="BC14" s="22">
        <v>92586</v>
      </c>
      <c r="BD14" s="22">
        <v>208348</v>
      </c>
      <c r="BE14" s="22">
        <v>10267</v>
      </c>
      <c r="BF14" s="22">
        <v>13</v>
      </c>
      <c r="BG14" s="22">
        <v>47468</v>
      </c>
      <c r="BH14" s="22">
        <v>58520</v>
      </c>
      <c r="BI14" s="22">
        <v>89112</v>
      </c>
      <c r="BJ14" s="22">
        <v>206047</v>
      </c>
      <c r="BK14" s="22">
        <v>13688</v>
      </c>
      <c r="BL14" s="22">
        <v>21</v>
      </c>
      <c r="BM14" s="22">
        <v>49770</v>
      </c>
      <c r="BN14" s="22">
        <v>64957</v>
      </c>
      <c r="BO14" s="22">
        <v>71727</v>
      </c>
      <c r="BP14" s="22">
        <v>264706</v>
      </c>
      <c r="BQ14" s="22">
        <v>18392</v>
      </c>
      <c r="BR14" s="22" t="s">
        <v>8</v>
      </c>
      <c r="BS14" s="22">
        <v>56373</v>
      </c>
      <c r="BT14" s="22">
        <v>76473</v>
      </c>
      <c r="BU14" s="22">
        <v>107623</v>
      </c>
      <c r="BV14" s="22">
        <v>2664490</v>
      </c>
      <c r="BW14" s="22">
        <v>22620</v>
      </c>
      <c r="BX14" s="22">
        <v>54</v>
      </c>
      <c r="BY14" s="22">
        <v>2455916</v>
      </c>
      <c r="BZ14" s="22">
        <v>78693</v>
      </c>
      <c r="CA14" s="22">
        <v>103629</v>
      </c>
    </row>
    <row r="15" spans="1:79 16384:16384">
      <c r="A15" s="24" t="s">
        <v>18</v>
      </c>
      <c r="B15" s="22">
        <v>2.7210000000000001</v>
      </c>
      <c r="C15" s="22">
        <v>2.9000000000000001E-2</v>
      </c>
      <c r="D15" s="22" t="s">
        <v>41</v>
      </c>
      <c r="E15" s="22" t="s">
        <v>41</v>
      </c>
      <c r="F15" s="22">
        <v>2.1880000000000002</v>
      </c>
      <c r="G15" s="22">
        <v>3.5000000000000003E-2</v>
      </c>
      <c r="H15" s="22">
        <v>4.641</v>
      </c>
      <c r="I15" s="22">
        <v>0.188</v>
      </c>
      <c r="J15" s="22" t="s">
        <v>41</v>
      </c>
      <c r="K15" s="22" t="s">
        <v>41</v>
      </c>
      <c r="L15" s="22">
        <v>3.718</v>
      </c>
      <c r="M15" s="22">
        <v>0.30199999999999999</v>
      </c>
      <c r="N15" s="22">
        <v>4.4560000000000004</v>
      </c>
      <c r="O15" s="22">
        <v>0.42699999999999999</v>
      </c>
      <c r="P15" s="22" t="s">
        <v>41</v>
      </c>
      <c r="Q15" s="22" t="s">
        <v>41</v>
      </c>
      <c r="R15" s="22">
        <v>2.9790000000000001</v>
      </c>
      <c r="S15" s="22">
        <v>0.52200000000000002</v>
      </c>
      <c r="T15" s="22">
        <v>5.1769999999999996</v>
      </c>
      <c r="U15" s="22">
        <v>1.4179999999999999</v>
      </c>
      <c r="V15" s="22" t="s">
        <v>41</v>
      </c>
      <c r="W15" s="22" t="s">
        <v>41</v>
      </c>
      <c r="X15" s="22">
        <v>2.2909999999999999</v>
      </c>
      <c r="Y15" s="22">
        <v>0.86399999999999999</v>
      </c>
      <c r="Z15" s="22">
        <v>6.9809999999999999</v>
      </c>
      <c r="AA15" s="22">
        <v>1.3560000000000001</v>
      </c>
      <c r="AB15" s="22" t="s">
        <v>41</v>
      </c>
      <c r="AC15" s="22" t="s">
        <v>41</v>
      </c>
      <c r="AD15" s="22">
        <v>3.6539999999999999</v>
      </c>
      <c r="AE15" s="22">
        <v>1.129</v>
      </c>
      <c r="AF15" s="22" t="s">
        <v>41</v>
      </c>
      <c r="AG15" s="22" t="s">
        <v>41</v>
      </c>
      <c r="AH15" s="22" t="s">
        <v>41</v>
      </c>
      <c r="AI15" s="22" t="s">
        <v>41</v>
      </c>
      <c r="AJ15" s="22" t="s">
        <v>41</v>
      </c>
      <c r="AK15" s="22" t="s">
        <v>41</v>
      </c>
      <c r="AL15" s="22">
        <v>1663</v>
      </c>
      <c r="AM15" s="22">
        <v>436</v>
      </c>
      <c r="AN15" s="22" t="s">
        <v>41</v>
      </c>
      <c r="AO15" s="22" t="s">
        <v>41</v>
      </c>
      <c r="AP15" s="22">
        <v>720</v>
      </c>
      <c r="AQ15" s="22">
        <v>406</v>
      </c>
      <c r="AR15" s="22">
        <v>2100</v>
      </c>
      <c r="AS15" s="22">
        <v>453</v>
      </c>
      <c r="AT15" s="22" t="s">
        <v>41</v>
      </c>
      <c r="AU15" s="22" t="s">
        <v>41</v>
      </c>
      <c r="AV15" s="22">
        <v>925</v>
      </c>
      <c r="AW15" s="22">
        <v>608</v>
      </c>
      <c r="AX15" s="22">
        <v>2819</v>
      </c>
      <c r="AY15" s="22">
        <v>1007</v>
      </c>
      <c r="AZ15" s="22" t="s">
        <v>41</v>
      </c>
      <c r="BA15" s="22" t="s">
        <v>41</v>
      </c>
      <c r="BB15" s="22">
        <v>813</v>
      </c>
      <c r="BC15" s="22">
        <v>909</v>
      </c>
      <c r="BD15" s="22">
        <v>3782</v>
      </c>
      <c r="BE15" s="22">
        <v>959</v>
      </c>
      <c r="BF15" s="22" t="s">
        <v>41</v>
      </c>
      <c r="BG15" s="22" t="s">
        <v>41</v>
      </c>
      <c r="BH15" s="22">
        <v>998</v>
      </c>
      <c r="BI15" s="22">
        <v>1660</v>
      </c>
      <c r="BJ15" s="22">
        <v>10925</v>
      </c>
      <c r="BK15" s="22">
        <v>1195</v>
      </c>
      <c r="BL15" s="22" t="s">
        <v>41</v>
      </c>
      <c r="BM15" s="22" t="s">
        <v>41</v>
      </c>
      <c r="BN15" s="22">
        <v>2663</v>
      </c>
      <c r="BO15" s="22">
        <v>6831</v>
      </c>
      <c r="BP15" s="22">
        <v>10638</v>
      </c>
      <c r="BQ15" s="22">
        <v>1798</v>
      </c>
      <c r="BR15" s="22" t="s">
        <v>8</v>
      </c>
      <c r="BS15" s="22" t="s">
        <v>41</v>
      </c>
      <c r="BT15" s="22">
        <v>2050</v>
      </c>
      <c r="BU15" s="22">
        <v>6275</v>
      </c>
      <c r="BV15" s="22">
        <v>11323</v>
      </c>
      <c r="BW15" s="22">
        <v>3004</v>
      </c>
      <c r="BX15" s="22" t="s">
        <v>8</v>
      </c>
      <c r="BY15" s="22" t="s">
        <v>8</v>
      </c>
      <c r="BZ15" s="22">
        <v>2089</v>
      </c>
      <c r="CA15" s="22">
        <v>6011</v>
      </c>
    </row>
    <row r="16" spans="1:79 16384:16384" ht="35.25" customHeight="1">
      <c r="A16" s="31" t="s">
        <v>45</v>
      </c>
      <c r="B16" s="22">
        <v>1539.1880000000001</v>
      </c>
      <c r="C16" s="22">
        <v>68.962999999999994</v>
      </c>
      <c r="D16" s="22">
        <v>46.021000000000001</v>
      </c>
      <c r="E16" s="22">
        <v>1387.3230000000001</v>
      </c>
      <c r="F16" s="22">
        <v>66.828000000000003</v>
      </c>
      <c r="G16" s="22">
        <v>12.237</v>
      </c>
      <c r="H16" s="22">
        <v>1577.7090000000001</v>
      </c>
      <c r="I16" s="22">
        <v>128.79400000000001</v>
      </c>
      <c r="J16" s="22">
        <v>83.224999999999994</v>
      </c>
      <c r="K16" s="22">
        <v>1321.6659999999999</v>
      </c>
      <c r="L16" s="22">
        <v>98.99</v>
      </c>
      <c r="M16" s="22">
        <v>18.899000000000001</v>
      </c>
      <c r="N16" s="22">
        <v>1508.39</v>
      </c>
      <c r="O16" s="22">
        <v>49.262</v>
      </c>
      <c r="P16" s="22">
        <v>20.474</v>
      </c>
      <c r="Q16" s="22">
        <v>1336.1769999999999</v>
      </c>
      <c r="R16" s="22">
        <v>96.73</v>
      </c>
      <c r="S16" s="22">
        <v>17.571999999999999</v>
      </c>
      <c r="T16" s="22">
        <v>2055.402</v>
      </c>
      <c r="U16" s="22">
        <v>91.742000000000004</v>
      </c>
      <c r="V16" s="22">
        <v>53.06</v>
      </c>
      <c r="W16" s="22">
        <v>1815.42</v>
      </c>
      <c r="X16" s="22">
        <v>121.90300000000001</v>
      </c>
      <c r="Y16" s="22">
        <v>17.681999999999999</v>
      </c>
      <c r="Z16" s="22">
        <v>2299.3649999999998</v>
      </c>
      <c r="AA16" s="22">
        <v>278.53399999999999</v>
      </c>
      <c r="AB16" s="22">
        <v>80.188000000000002</v>
      </c>
      <c r="AC16" s="22">
        <v>1824.6559999999999</v>
      </c>
      <c r="AD16" s="22">
        <v>157.33699999999999</v>
      </c>
      <c r="AE16" s="22">
        <v>22.356999999999999</v>
      </c>
      <c r="AF16" s="22">
        <v>2514.1880000000001</v>
      </c>
      <c r="AG16" s="22">
        <v>138.00899999999999</v>
      </c>
      <c r="AH16" s="22">
        <v>76.144000000000005</v>
      </c>
      <c r="AI16" s="22">
        <v>2129.3919999999998</v>
      </c>
      <c r="AJ16" s="22">
        <v>201.53200000000001</v>
      </c>
      <c r="AK16" s="22">
        <v>22.846</v>
      </c>
      <c r="AL16" s="22">
        <v>2518630</v>
      </c>
      <c r="AM16" s="22">
        <v>85862</v>
      </c>
      <c r="AN16" s="22">
        <v>21164</v>
      </c>
      <c r="AO16" s="22">
        <v>2142859</v>
      </c>
      <c r="AP16" s="22">
        <v>224823</v>
      </c>
      <c r="AQ16" s="22">
        <v>29124</v>
      </c>
      <c r="AR16" s="22">
        <v>2656249</v>
      </c>
      <c r="AS16" s="22">
        <v>109648</v>
      </c>
      <c r="AT16" s="22">
        <v>36259</v>
      </c>
      <c r="AU16" s="22">
        <v>2156889</v>
      </c>
      <c r="AV16" s="22">
        <v>301578</v>
      </c>
      <c r="AW16" s="22">
        <v>61455</v>
      </c>
      <c r="AX16" s="22">
        <v>3697946</v>
      </c>
      <c r="AY16" s="22">
        <v>107704</v>
      </c>
      <c r="AZ16" s="22">
        <v>30243</v>
      </c>
      <c r="BA16" s="22">
        <v>3168960</v>
      </c>
      <c r="BB16" s="22">
        <v>358969</v>
      </c>
      <c r="BC16" s="22">
        <v>42626</v>
      </c>
      <c r="BD16" s="22">
        <v>4033907</v>
      </c>
      <c r="BE16" s="22">
        <v>170670</v>
      </c>
      <c r="BF16" s="22">
        <v>50638</v>
      </c>
      <c r="BG16" s="22">
        <v>3430789</v>
      </c>
      <c r="BH16" s="22">
        <v>377849</v>
      </c>
      <c r="BI16" s="22">
        <v>35987</v>
      </c>
      <c r="BJ16" s="22">
        <v>3854441</v>
      </c>
      <c r="BK16" s="22">
        <v>119007</v>
      </c>
      <c r="BL16" s="22">
        <v>25246</v>
      </c>
      <c r="BM16" s="22">
        <v>3141728</v>
      </c>
      <c r="BN16" s="22">
        <v>534269</v>
      </c>
      <c r="BO16" s="22">
        <v>44604</v>
      </c>
      <c r="BP16" s="22">
        <v>3780543</v>
      </c>
      <c r="BQ16" s="22">
        <v>128392</v>
      </c>
      <c r="BR16" s="22">
        <v>27240</v>
      </c>
      <c r="BS16" s="22">
        <v>3003493</v>
      </c>
      <c r="BT16" s="22">
        <v>590943</v>
      </c>
      <c r="BU16" s="22">
        <v>45634</v>
      </c>
      <c r="BV16" s="22">
        <v>1632017</v>
      </c>
      <c r="BW16" s="22">
        <v>168155</v>
      </c>
      <c r="BX16" s="22">
        <v>27194</v>
      </c>
      <c r="BY16" s="22">
        <v>783531</v>
      </c>
      <c r="BZ16" s="22">
        <v>618625</v>
      </c>
      <c r="CA16" s="22">
        <v>42936</v>
      </c>
    </row>
    <row r="17" spans="1:79" ht="63">
      <c r="A17" s="24" t="s">
        <v>21</v>
      </c>
      <c r="B17" s="22">
        <v>1173.585</v>
      </c>
      <c r="C17" s="22">
        <v>497.43799999999999</v>
      </c>
      <c r="D17" s="22">
        <v>269.44299999999998</v>
      </c>
      <c r="E17" s="22">
        <v>73.248999999999995</v>
      </c>
      <c r="F17" s="22">
        <v>310.16800000000001</v>
      </c>
      <c r="G17" s="22">
        <v>147.43700000000001</v>
      </c>
      <c r="H17" s="22">
        <v>2215.1959999999999</v>
      </c>
      <c r="I17" s="22">
        <v>973.15499999999997</v>
      </c>
      <c r="J17" s="22">
        <v>620.40300000000002</v>
      </c>
      <c r="K17" s="22">
        <v>312.86599999999999</v>
      </c>
      <c r="L17" s="22">
        <v>607.64599999999996</v>
      </c>
      <c r="M17" s="22">
        <v>195.078</v>
      </c>
      <c r="N17" s="22">
        <v>2220.011</v>
      </c>
      <c r="O17" s="22">
        <v>810.36</v>
      </c>
      <c r="P17" s="22">
        <v>487.84100000000001</v>
      </c>
      <c r="Q17" s="22">
        <v>239.39400000000001</v>
      </c>
      <c r="R17" s="22">
        <v>693.721</v>
      </c>
      <c r="S17" s="22">
        <v>305.41500000000002</v>
      </c>
      <c r="T17" s="22">
        <v>4121.7449999999999</v>
      </c>
      <c r="U17" s="22">
        <v>1697.0519999999999</v>
      </c>
      <c r="V17" s="22">
        <v>853.24900000000002</v>
      </c>
      <c r="W17" s="22">
        <v>575.29600000000005</v>
      </c>
      <c r="X17" s="22">
        <v>940.75400000000002</v>
      </c>
      <c r="Y17" s="22">
        <v>562.44899999999996</v>
      </c>
      <c r="Z17" s="22">
        <v>4152.3370000000004</v>
      </c>
      <c r="AA17" s="22">
        <v>1620.9490000000001</v>
      </c>
      <c r="AB17" s="22">
        <v>869.55799999999999</v>
      </c>
      <c r="AC17" s="22">
        <v>456.07900000000001</v>
      </c>
      <c r="AD17" s="22">
        <v>1098.3530000000001</v>
      </c>
      <c r="AE17" s="22">
        <v>555.88300000000004</v>
      </c>
      <c r="AF17" s="22">
        <v>3285.8429999999998</v>
      </c>
      <c r="AG17" s="22">
        <v>1243.248</v>
      </c>
      <c r="AH17" s="22">
        <v>54.624000000000002</v>
      </c>
      <c r="AI17" s="22">
        <v>407.63299999999998</v>
      </c>
      <c r="AJ17" s="22">
        <v>1033.452</v>
      </c>
      <c r="AK17" s="22">
        <v>402.53899999999999</v>
      </c>
      <c r="AL17" s="22">
        <v>3124264</v>
      </c>
      <c r="AM17" s="22">
        <v>654693</v>
      </c>
      <c r="AN17" s="22">
        <v>150053</v>
      </c>
      <c r="AO17" s="22">
        <v>468514</v>
      </c>
      <c r="AP17" s="22">
        <v>1075591</v>
      </c>
      <c r="AQ17" s="22">
        <v>772146</v>
      </c>
      <c r="AR17" s="22">
        <v>5307217</v>
      </c>
      <c r="AS17" s="22">
        <v>606845</v>
      </c>
      <c r="AT17" s="22">
        <v>155863</v>
      </c>
      <c r="AU17" s="22">
        <v>683996</v>
      </c>
      <c r="AV17" s="22">
        <v>2205912</v>
      </c>
      <c r="AW17" s="22">
        <v>1671092</v>
      </c>
      <c r="AX17" s="22">
        <v>3564900</v>
      </c>
      <c r="AY17" s="22">
        <v>600716</v>
      </c>
      <c r="AZ17" s="22">
        <v>150332</v>
      </c>
      <c r="BA17" s="22">
        <v>541114</v>
      </c>
      <c r="BB17" s="22">
        <v>1475262</v>
      </c>
      <c r="BC17" s="22">
        <v>785240</v>
      </c>
      <c r="BD17" s="22">
        <v>3729045</v>
      </c>
      <c r="BE17" s="22">
        <v>577133</v>
      </c>
      <c r="BF17" s="22">
        <v>134957</v>
      </c>
      <c r="BG17" s="22">
        <v>575857</v>
      </c>
      <c r="BH17" s="22">
        <v>1430644</v>
      </c>
      <c r="BI17" s="22">
        <v>951448</v>
      </c>
      <c r="BJ17" s="22">
        <v>4062553</v>
      </c>
      <c r="BK17" s="22">
        <v>678474</v>
      </c>
      <c r="BL17" s="22">
        <v>150765</v>
      </c>
      <c r="BM17" s="22">
        <v>976440</v>
      </c>
      <c r="BN17" s="22">
        <v>1345382</v>
      </c>
      <c r="BO17" s="22">
        <v>923918</v>
      </c>
      <c r="BP17" s="22">
        <v>3206824</v>
      </c>
      <c r="BQ17" s="22">
        <v>556853</v>
      </c>
      <c r="BR17" s="22">
        <v>172006</v>
      </c>
      <c r="BS17" s="22">
        <v>212580</v>
      </c>
      <c r="BT17" s="22">
        <v>1343415</v>
      </c>
      <c r="BU17" s="22">
        <v>947338</v>
      </c>
      <c r="BV17" s="22">
        <v>3451944</v>
      </c>
      <c r="BW17" s="22">
        <v>561997</v>
      </c>
      <c r="BX17" s="22">
        <v>158359</v>
      </c>
      <c r="BY17" s="22">
        <v>263435</v>
      </c>
      <c r="BZ17" s="22">
        <v>1597561</v>
      </c>
      <c r="CA17" s="22">
        <v>857328</v>
      </c>
    </row>
    <row r="18" spans="1:79">
      <c r="A18" s="24" t="s">
        <v>19</v>
      </c>
      <c r="B18" s="22">
        <v>642.654</v>
      </c>
      <c r="C18" s="22">
        <v>357.88</v>
      </c>
      <c r="D18" s="22">
        <v>29.831</v>
      </c>
      <c r="E18" s="22">
        <v>11.992000000000001</v>
      </c>
      <c r="F18" s="22">
        <v>201.875</v>
      </c>
      <c r="G18" s="22">
        <v>33.792999999999999</v>
      </c>
      <c r="H18" s="22">
        <v>1475.336</v>
      </c>
      <c r="I18" s="22">
        <v>872.52200000000005</v>
      </c>
      <c r="J18" s="22">
        <v>59.09</v>
      </c>
      <c r="K18" s="22">
        <v>18.7</v>
      </c>
      <c r="L18" s="22">
        <v>387.43400000000003</v>
      </c>
      <c r="M18" s="22">
        <v>35.454999999999998</v>
      </c>
      <c r="N18" s="22">
        <v>1185.828</v>
      </c>
      <c r="O18" s="22">
        <v>559.10299999999995</v>
      </c>
      <c r="P18" s="22">
        <v>40.618000000000002</v>
      </c>
      <c r="Q18" s="22">
        <v>12.324999999999999</v>
      </c>
      <c r="R18" s="22">
        <v>407.74299999999999</v>
      </c>
      <c r="S18" s="22">
        <v>40.520000000000003</v>
      </c>
      <c r="T18" s="22">
        <v>1729.6469999999999</v>
      </c>
      <c r="U18" s="22">
        <v>920.20299999999997</v>
      </c>
      <c r="V18" s="22">
        <v>74.201999999999998</v>
      </c>
      <c r="W18" s="22">
        <v>27.37</v>
      </c>
      <c r="X18" s="22">
        <v>493.19799999999998</v>
      </c>
      <c r="Y18" s="22">
        <v>60.414000000000001</v>
      </c>
      <c r="Z18" s="22">
        <v>1981.1849999999999</v>
      </c>
      <c r="AA18" s="22">
        <v>727.27800000000002</v>
      </c>
      <c r="AB18" s="22">
        <v>41.414000000000001</v>
      </c>
      <c r="AC18" s="22">
        <v>21.901</v>
      </c>
      <c r="AD18" s="22">
        <v>876.82600000000002</v>
      </c>
      <c r="AE18" s="22">
        <v>69.182000000000002</v>
      </c>
      <c r="AF18" s="22">
        <v>2269.627</v>
      </c>
      <c r="AG18" s="22">
        <v>803.71400000000006</v>
      </c>
      <c r="AH18" s="22">
        <v>54.624000000000002</v>
      </c>
      <c r="AI18" s="22">
        <v>30.79</v>
      </c>
      <c r="AJ18" s="22">
        <v>1041.9390000000001</v>
      </c>
      <c r="AK18" s="22">
        <v>96.201999999999998</v>
      </c>
      <c r="AL18" s="22">
        <v>2396710</v>
      </c>
      <c r="AM18" s="22">
        <v>782534</v>
      </c>
      <c r="AN18" s="22">
        <v>44598</v>
      </c>
      <c r="AO18" s="22">
        <v>35388</v>
      </c>
      <c r="AP18" s="22">
        <v>1199072</v>
      </c>
      <c r="AQ18" s="22">
        <v>120649</v>
      </c>
      <c r="AR18" s="22">
        <v>2262397</v>
      </c>
      <c r="AS18" s="22">
        <v>645172</v>
      </c>
      <c r="AT18" s="22">
        <v>39216</v>
      </c>
      <c r="AU18" s="22">
        <v>37977</v>
      </c>
      <c r="AV18" s="22">
        <v>1041127</v>
      </c>
      <c r="AW18" s="22">
        <v>132563</v>
      </c>
      <c r="AX18" s="22">
        <v>2356314</v>
      </c>
      <c r="AY18" s="22">
        <v>712122</v>
      </c>
      <c r="AZ18" s="22">
        <v>46213</v>
      </c>
      <c r="BA18" s="22">
        <v>52467</v>
      </c>
      <c r="BB18" s="22">
        <v>1026908</v>
      </c>
      <c r="BC18" s="22">
        <v>146146</v>
      </c>
      <c r="BD18" s="22">
        <v>2260520</v>
      </c>
      <c r="BE18" s="22">
        <v>783901</v>
      </c>
      <c r="BF18" s="22">
        <v>57707</v>
      </c>
      <c r="BG18" s="22">
        <v>71857</v>
      </c>
      <c r="BH18" s="22">
        <v>912364</v>
      </c>
      <c r="BI18" s="22">
        <v>149520</v>
      </c>
      <c r="BJ18" s="22">
        <v>2181583</v>
      </c>
      <c r="BK18" s="22">
        <v>887261</v>
      </c>
      <c r="BL18" s="22">
        <v>75821</v>
      </c>
      <c r="BM18" s="22">
        <v>71519</v>
      </c>
      <c r="BN18" s="22">
        <v>840623</v>
      </c>
      <c r="BO18" s="22">
        <v>147185</v>
      </c>
      <c r="BP18" s="22">
        <v>2076693</v>
      </c>
      <c r="BQ18" s="22">
        <v>881451</v>
      </c>
      <c r="BR18" s="22">
        <v>74260</v>
      </c>
      <c r="BS18" s="22">
        <v>97165</v>
      </c>
      <c r="BT18" s="22">
        <v>746353</v>
      </c>
      <c r="BU18" s="22">
        <v>139848</v>
      </c>
      <c r="BV18" s="22">
        <v>2184734</v>
      </c>
      <c r="BW18" s="22">
        <v>1015062</v>
      </c>
      <c r="BX18" s="22">
        <v>84135</v>
      </c>
      <c r="BY18" s="22">
        <v>99457</v>
      </c>
      <c r="BZ18" s="22">
        <v>737534</v>
      </c>
      <c r="CA18" s="22">
        <v>115906</v>
      </c>
    </row>
    <row r="19" spans="1:79" ht="31.5">
      <c r="A19" s="24" t="s">
        <v>23</v>
      </c>
      <c r="B19" s="22">
        <v>777.48199999999997</v>
      </c>
      <c r="C19" s="22">
        <v>259.99900000000002</v>
      </c>
      <c r="D19" s="22">
        <v>5.7770000000000001</v>
      </c>
      <c r="E19" s="22">
        <v>2.3860000000000001</v>
      </c>
      <c r="F19" s="22">
        <v>468.303</v>
      </c>
      <c r="G19" s="22">
        <v>27.189</v>
      </c>
      <c r="H19" s="22">
        <v>839.74</v>
      </c>
      <c r="I19" s="22">
        <v>216.22499999999999</v>
      </c>
      <c r="J19" s="22">
        <v>9.9339999999999993</v>
      </c>
      <c r="K19" s="22">
        <v>5.4009999999999998</v>
      </c>
      <c r="L19" s="22">
        <v>523.93799999999999</v>
      </c>
      <c r="M19" s="22">
        <v>34.155999999999999</v>
      </c>
      <c r="N19" s="22">
        <v>755.10199999999998</v>
      </c>
      <c r="O19" s="22">
        <v>165.399</v>
      </c>
      <c r="P19" s="22">
        <v>8.6839999999999993</v>
      </c>
      <c r="Q19" s="22">
        <v>4.2240000000000002</v>
      </c>
      <c r="R19" s="22">
        <v>495.71199999999999</v>
      </c>
      <c r="S19" s="22">
        <v>39.898000000000003</v>
      </c>
      <c r="T19" s="22">
        <v>1080.3489999999999</v>
      </c>
      <c r="U19" s="22">
        <v>260.89499999999998</v>
      </c>
      <c r="V19" s="22">
        <v>13.638999999999999</v>
      </c>
      <c r="W19" s="22">
        <v>12.693</v>
      </c>
      <c r="X19" s="22">
        <v>672.00800000000004</v>
      </c>
      <c r="Y19" s="22">
        <v>67.48</v>
      </c>
      <c r="Z19" s="22">
        <v>1215.922</v>
      </c>
      <c r="AA19" s="22">
        <v>260.46300000000002</v>
      </c>
      <c r="AB19" s="22">
        <v>12.051</v>
      </c>
      <c r="AC19" s="22">
        <v>13.505000000000001</v>
      </c>
      <c r="AD19" s="22">
        <v>777.14400000000001</v>
      </c>
      <c r="AE19" s="22">
        <v>80.569999999999993</v>
      </c>
      <c r="AF19" s="22">
        <v>1488.769</v>
      </c>
      <c r="AG19" s="22">
        <v>304.15199999999999</v>
      </c>
      <c r="AH19" s="22">
        <v>13.95</v>
      </c>
      <c r="AI19" s="22">
        <v>13.584</v>
      </c>
      <c r="AJ19" s="22">
        <v>1010.447</v>
      </c>
      <c r="AK19" s="22">
        <v>80.597999999999999</v>
      </c>
      <c r="AL19" s="22">
        <v>1490419</v>
      </c>
      <c r="AM19" s="22">
        <v>282133</v>
      </c>
      <c r="AN19" s="22">
        <v>16661</v>
      </c>
      <c r="AO19" s="22">
        <v>16664</v>
      </c>
      <c r="AP19" s="22">
        <v>1010402</v>
      </c>
      <c r="AQ19" s="22">
        <v>108797</v>
      </c>
      <c r="AR19" s="22">
        <v>2063893</v>
      </c>
      <c r="AS19" s="22">
        <v>464123</v>
      </c>
      <c r="AT19" s="22">
        <v>22685</v>
      </c>
      <c r="AU19" s="22">
        <v>22258</v>
      </c>
      <c r="AV19" s="22">
        <v>1378478</v>
      </c>
      <c r="AW19" s="22">
        <v>114174</v>
      </c>
      <c r="AX19" s="22">
        <v>2291049</v>
      </c>
      <c r="AY19" s="22">
        <v>441912</v>
      </c>
      <c r="AZ19" s="22">
        <v>28888</v>
      </c>
      <c r="BA19" s="22">
        <v>26075</v>
      </c>
      <c r="BB19" s="22">
        <v>1592800</v>
      </c>
      <c r="BC19" s="22">
        <v>129904</v>
      </c>
      <c r="BD19" s="22">
        <v>2611159</v>
      </c>
      <c r="BE19" s="22">
        <v>479789</v>
      </c>
      <c r="BF19" s="22">
        <v>34908</v>
      </c>
      <c r="BG19" s="22">
        <v>27631</v>
      </c>
      <c r="BH19" s="22">
        <v>1853893</v>
      </c>
      <c r="BI19" s="22">
        <v>123870</v>
      </c>
      <c r="BJ19" s="22">
        <v>2923132</v>
      </c>
      <c r="BK19" s="22">
        <v>506561</v>
      </c>
      <c r="BL19" s="22">
        <v>34773</v>
      </c>
      <c r="BM19" s="22">
        <v>43524</v>
      </c>
      <c r="BN19" s="22">
        <v>2120019</v>
      </c>
      <c r="BO19" s="22">
        <v>159464</v>
      </c>
      <c r="BP19" s="22">
        <v>3567153</v>
      </c>
      <c r="BQ19" s="22">
        <v>539874</v>
      </c>
      <c r="BR19" s="22">
        <v>31955</v>
      </c>
      <c r="BS19" s="22">
        <v>54298</v>
      </c>
      <c r="BT19" s="22">
        <v>2779079</v>
      </c>
      <c r="BU19" s="22">
        <v>119892</v>
      </c>
      <c r="BV19" s="22">
        <v>3397207</v>
      </c>
      <c r="BW19" s="22">
        <v>508372</v>
      </c>
      <c r="BX19" s="22">
        <v>35063</v>
      </c>
      <c r="BY19" s="22">
        <v>56529</v>
      </c>
      <c r="BZ19" s="22">
        <v>2598104</v>
      </c>
      <c r="CA19" s="22">
        <v>146636</v>
      </c>
    </row>
    <row r="20" spans="1:79" ht="47.25">
      <c r="A20" s="24" t="s">
        <v>24</v>
      </c>
      <c r="B20" s="22">
        <v>182.79300000000001</v>
      </c>
      <c r="C20" s="22">
        <v>83.292000000000002</v>
      </c>
      <c r="D20" s="22">
        <v>0.18</v>
      </c>
      <c r="E20" s="22">
        <v>18.515000000000001</v>
      </c>
      <c r="F20" s="22">
        <v>50.421999999999997</v>
      </c>
      <c r="G20" s="22">
        <v>10.467000000000001</v>
      </c>
      <c r="H20" s="22">
        <v>244.392</v>
      </c>
      <c r="I20" s="22">
        <v>119.705</v>
      </c>
      <c r="J20" s="22">
        <v>0.32600000000000001</v>
      </c>
      <c r="K20" s="22">
        <v>10.736000000000001</v>
      </c>
      <c r="L20" s="22">
        <v>74.444999999999993</v>
      </c>
      <c r="M20" s="22">
        <v>8.2690000000000001</v>
      </c>
      <c r="N20" s="22">
        <v>324.64699999999999</v>
      </c>
      <c r="O20" s="22">
        <v>169.85599999999999</v>
      </c>
      <c r="P20" s="22">
        <v>0.75</v>
      </c>
      <c r="Q20" s="22">
        <v>8.0489999999999995</v>
      </c>
      <c r="R20" s="22">
        <v>86.694999999999993</v>
      </c>
      <c r="S20" s="22">
        <v>10.377000000000001</v>
      </c>
      <c r="T20" s="22">
        <v>526.22400000000005</v>
      </c>
      <c r="U20" s="22">
        <v>265.11700000000002</v>
      </c>
      <c r="V20" s="22">
        <v>0.64800000000000002</v>
      </c>
      <c r="W20" s="22">
        <v>23.72</v>
      </c>
      <c r="X20" s="22">
        <v>124.003</v>
      </c>
      <c r="Y20" s="22">
        <v>19.042000000000002</v>
      </c>
      <c r="Z20" s="22">
        <v>486.99599999999998</v>
      </c>
      <c r="AA20" s="22">
        <v>212.71100000000001</v>
      </c>
      <c r="AB20" s="22">
        <v>0.68100000000000005</v>
      </c>
      <c r="AC20" s="22">
        <v>37.328000000000003</v>
      </c>
      <c r="AD20" s="22">
        <v>146.042</v>
      </c>
      <c r="AE20" s="22">
        <v>24.085999999999999</v>
      </c>
      <c r="AF20" s="22">
        <v>589.72400000000005</v>
      </c>
      <c r="AG20" s="22">
        <v>251.22800000000001</v>
      </c>
      <c r="AH20" s="22">
        <v>1.472</v>
      </c>
      <c r="AI20" s="22">
        <v>25.527000000000001</v>
      </c>
      <c r="AJ20" s="22">
        <v>205.828</v>
      </c>
      <c r="AK20" s="22">
        <v>30.222999999999999</v>
      </c>
      <c r="AL20" s="22">
        <v>617506</v>
      </c>
      <c r="AM20" s="22">
        <v>175279</v>
      </c>
      <c r="AN20" s="22">
        <v>921</v>
      </c>
      <c r="AO20" s="22">
        <v>75557</v>
      </c>
      <c r="AP20" s="22">
        <v>190015</v>
      </c>
      <c r="AQ20" s="22">
        <v>41513</v>
      </c>
      <c r="AR20" s="22">
        <v>655427</v>
      </c>
      <c r="AS20" s="22">
        <v>182381</v>
      </c>
      <c r="AT20" s="22">
        <v>1260</v>
      </c>
      <c r="AU20" s="22">
        <v>70373</v>
      </c>
      <c r="AV20" s="22">
        <v>199605</v>
      </c>
      <c r="AW20" s="22">
        <v>55029</v>
      </c>
      <c r="AX20" s="22">
        <v>838251</v>
      </c>
      <c r="AY20" s="22">
        <v>255590</v>
      </c>
      <c r="AZ20" s="22">
        <v>935</v>
      </c>
      <c r="BA20" s="22">
        <v>98101</v>
      </c>
      <c r="BB20" s="22">
        <v>223441</v>
      </c>
      <c r="BC20" s="22">
        <v>79765</v>
      </c>
      <c r="BD20" s="22">
        <v>1013710</v>
      </c>
      <c r="BE20" s="22">
        <v>349550</v>
      </c>
      <c r="BF20" s="22">
        <v>1152</v>
      </c>
      <c r="BG20" s="22">
        <v>125342</v>
      </c>
      <c r="BH20" s="22">
        <v>258049</v>
      </c>
      <c r="BI20" s="22">
        <v>92473</v>
      </c>
      <c r="BJ20" s="22">
        <v>1062436</v>
      </c>
      <c r="BK20" s="22">
        <v>457702</v>
      </c>
      <c r="BL20" s="22">
        <v>955</v>
      </c>
      <c r="BM20" s="22">
        <v>126188</v>
      </c>
      <c r="BN20" s="22">
        <v>264628</v>
      </c>
      <c r="BO20" s="22">
        <v>90435</v>
      </c>
      <c r="BP20" s="22">
        <v>1164499</v>
      </c>
      <c r="BQ20" s="22">
        <v>461659</v>
      </c>
      <c r="BR20" s="22">
        <v>3188</v>
      </c>
      <c r="BS20" s="22">
        <v>166966</v>
      </c>
      <c r="BT20" s="22">
        <v>310904</v>
      </c>
      <c r="BU20" s="22">
        <v>90793</v>
      </c>
      <c r="BV20" s="22">
        <v>1221535</v>
      </c>
      <c r="BW20" s="22">
        <v>491826</v>
      </c>
      <c r="BX20" s="22">
        <v>2170</v>
      </c>
      <c r="BY20" s="22">
        <v>185828</v>
      </c>
      <c r="BZ20" s="22">
        <v>304252</v>
      </c>
      <c r="CA20" s="22">
        <v>87974</v>
      </c>
    </row>
    <row r="21" spans="1:79">
      <c r="A21" s="53" t="s">
        <v>51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</row>
  </sheetData>
  <mergeCells count="16">
    <mergeCell ref="A21:AE21"/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pageSetup paperSize="9" scale="61" orientation="landscape" r:id="rId1"/>
  <colBreaks count="3" manualBreakCount="3">
    <brk id="13" max="1048575" man="1"/>
    <brk id="31" max="1048575" man="1"/>
    <brk id="4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K26"/>
  <sheetViews>
    <sheetView zoomScale="90" zoomScaleNormal="90" zoomScaleSheetLayoutView="70" workbookViewId="0">
      <selection activeCell="A3" sqref="A3:A4"/>
    </sheetView>
  </sheetViews>
  <sheetFormatPr defaultColWidth="9.140625" defaultRowHeight="15.75"/>
  <cols>
    <col min="1" max="1" width="35.7109375" style="2" customWidth="1"/>
    <col min="2" max="2" width="16" style="2" bestFit="1" customWidth="1"/>
    <col min="3" max="3" width="14.140625" style="2" bestFit="1" customWidth="1"/>
    <col min="4" max="4" width="12.7109375" style="2" bestFit="1" customWidth="1"/>
    <col min="5" max="5" width="14.140625" style="2" bestFit="1" customWidth="1"/>
    <col min="6" max="7" width="14.85546875" style="2" customWidth="1"/>
    <col min="8" max="8" width="16" style="2" bestFit="1" customWidth="1"/>
    <col min="9" max="9" width="14.140625" style="2" bestFit="1" customWidth="1"/>
    <col min="10" max="10" width="12.7109375" style="2" bestFit="1" customWidth="1"/>
    <col min="11" max="11" width="14.140625" style="2" bestFit="1" customWidth="1"/>
    <col min="12" max="12" width="14.5703125" style="2" customWidth="1"/>
    <col min="13" max="13" width="15.140625" style="2" customWidth="1"/>
    <col min="14" max="14" width="16" style="2" bestFit="1" customWidth="1"/>
    <col min="15" max="15" width="14.140625" style="2" bestFit="1" customWidth="1"/>
    <col min="16" max="16" width="12.7109375" style="2" bestFit="1" customWidth="1"/>
    <col min="17" max="17" width="14.140625" style="2" bestFit="1" customWidth="1"/>
    <col min="18" max="18" width="14.7109375" style="2" customWidth="1"/>
    <col min="19" max="19" width="15.140625" style="2" customWidth="1"/>
    <col min="20" max="20" width="16" style="2" customWidth="1"/>
    <col min="21" max="21" width="14.140625" style="2" bestFit="1" customWidth="1"/>
    <col min="22" max="22" width="12.7109375" style="2" bestFit="1" customWidth="1"/>
    <col min="23" max="23" width="14.140625" style="2" bestFit="1" customWidth="1"/>
    <col min="24" max="24" width="14.5703125" style="2" customWidth="1"/>
    <col min="25" max="25" width="15.140625" style="2" customWidth="1"/>
    <col min="26" max="37" width="15.7109375" style="2" customWidth="1"/>
    <col min="38" max="16384" width="9.140625" style="2"/>
  </cols>
  <sheetData>
    <row r="1" spans="1:37" ht="33" customHeight="1">
      <c r="A1" s="4" t="s">
        <v>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37" ht="40.5" customHeight="1">
      <c r="A2" s="55" t="s">
        <v>56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</row>
    <row r="3" spans="1:37" ht="15.75" customHeight="1">
      <c r="A3" s="56"/>
      <c r="B3" s="54">
        <v>2017</v>
      </c>
      <c r="C3" s="54"/>
      <c r="D3" s="54"/>
      <c r="E3" s="54"/>
      <c r="F3" s="54"/>
      <c r="G3" s="54"/>
      <c r="H3" s="54">
        <v>2018</v>
      </c>
      <c r="I3" s="54"/>
      <c r="J3" s="54"/>
      <c r="K3" s="54"/>
      <c r="L3" s="54"/>
      <c r="M3" s="54"/>
      <c r="N3" s="54">
        <v>2019</v>
      </c>
      <c r="O3" s="54"/>
      <c r="P3" s="54"/>
      <c r="Q3" s="54"/>
      <c r="R3" s="54"/>
      <c r="S3" s="54"/>
      <c r="T3" s="54">
        <v>2020</v>
      </c>
      <c r="U3" s="54"/>
      <c r="V3" s="54"/>
      <c r="W3" s="54"/>
      <c r="X3" s="54"/>
      <c r="Y3" s="54"/>
      <c r="Z3" s="54">
        <v>2021</v>
      </c>
      <c r="AA3" s="54"/>
      <c r="AB3" s="54"/>
      <c r="AC3" s="54"/>
      <c r="AD3" s="54"/>
      <c r="AE3" s="54"/>
      <c r="AF3" s="54">
        <v>2022</v>
      </c>
      <c r="AG3" s="54"/>
      <c r="AH3" s="54"/>
      <c r="AI3" s="54"/>
      <c r="AJ3" s="54"/>
      <c r="AK3" s="54"/>
    </row>
    <row r="4" spans="1:37" ht="73.5" customHeight="1">
      <c r="A4" s="56"/>
      <c r="B4" s="6" t="s">
        <v>2</v>
      </c>
      <c r="C4" s="6" t="s">
        <v>3</v>
      </c>
      <c r="D4" s="6" t="s">
        <v>9</v>
      </c>
      <c r="E4" s="6" t="s">
        <v>4</v>
      </c>
      <c r="F4" s="6" t="s">
        <v>5</v>
      </c>
      <c r="G4" s="6" t="s">
        <v>6</v>
      </c>
      <c r="H4" s="6" t="s">
        <v>2</v>
      </c>
      <c r="I4" s="6" t="s">
        <v>3</v>
      </c>
      <c r="J4" s="6" t="s">
        <v>9</v>
      </c>
      <c r="K4" s="6" t="s">
        <v>4</v>
      </c>
      <c r="L4" s="6" t="s">
        <v>5</v>
      </c>
      <c r="M4" s="6" t="s">
        <v>6</v>
      </c>
      <c r="N4" s="6" t="s">
        <v>2</v>
      </c>
      <c r="O4" s="6" t="s">
        <v>3</v>
      </c>
      <c r="P4" s="6" t="s">
        <v>9</v>
      </c>
      <c r="Q4" s="6" t="s">
        <v>4</v>
      </c>
      <c r="R4" s="6" t="s">
        <v>5</v>
      </c>
      <c r="S4" s="6" t="s">
        <v>6</v>
      </c>
      <c r="T4" s="6" t="s">
        <v>2</v>
      </c>
      <c r="U4" s="6" t="s">
        <v>3</v>
      </c>
      <c r="V4" s="6" t="s">
        <v>9</v>
      </c>
      <c r="W4" s="6" t="s">
        <v>4</v>
      </c>
      <c r="X4" s="6" t="s">
        <v>5</v>
      </c>
      <c r="Y4" s="6" t="s">
        <v>6</v>
      </c>
      <c r="Z4" s="6" t="s">
        <v>2</v>
      </c>
      <c r="AA4" s="6" t="s">
        <v>3</v>
      </c>
      <c r="AB4" s="6" t="s">
        <v>9</v>
      </c>
      <c r="AC4" s="6" t="s">
        <v>4</v>
      </c>
      <c r="AD4" s="6" t="s">
        <v>5</v>
      </c>
      <c r="AE4" s="6" t="s">
        <v>6</v>
      </c>
      <c r="AF4" s="47" t="s">
        <v>2</v>
      </c>
      <c r="AG4" s="47" t="s">
        <v>3</v>
      </c>
      <c r="AH4" s="47" t="s">
        <v>9</v>
      </c>
      <c r="AI4" s="47" t="s">
        <v>4</v>
      </c>
      <c r="AJ4" s="47" t="s">
        <v>5</v>
      </c>
      <c r="AK4" s="47" t="s">
        <v>6</v>
      </c>
    </row>
    <row r="5" spans="1:37" s="1" customFormat="1">
      <c r="A5" s="25" t="s">
        <v>25</v>
      </c>
      <c r="B5" s="14">
        <v>16594471</v>
      </c>
      <c r="C5" s="14">
        <v>3180176</v>
      </c>
      <c r="D5" s="14">
        <v>413198</v>
      </c>
      <c r="E5" s="14">
        <v>5469557</v>
      </c>
      <c r="F5" s="14">
        <v>5828326</v>
      </c>
      <c r="G5" s="14">
        <v>1500723</v>
      </c>
      <c r="H5" s="14">
        <v>17674786</v>
      </c>
      <c r="I5" s="14">
        <v>3591477</v>
      </c>
      <c r="J5" s="14">
        <v>369354</v>
      </c>
      <c r="K5" s="14">
        <v>5631339</v>
      </c>
      <c r="L5" s="14">
        <v>6615113</v>
      </c>
      <c r="M5" s="14">
        <v>1758425</v>
      </c>
      <c r="N5" s="14">
        <v>19554447</v>
      </c>
      <c r="O5" s="14">
        <v>3928415</v>
      </c>
      <c r="P5" s="14">
        <v>314865</v>
      </c>
      <c r="Q5" s="14">
        <v>6207349</v>
      </c>
      <c r="R5" s="14">
        <v>7293613</v>
      </c>
      <c r="S5" s="14">
        <v>2039267</v>
      </c>
      <c r="T5" s="14">
        <v>19318840</v>
      </c>
      <c r="U5" s="14">
        <v>4281582</v>
      </c>
      <c r="V5" s="14">
        <v>368652</v>
      </c>
      <c r="W5" s="14">
        <v>5857977</v>
      </c>
      <c r="X5" s="14">
        <v>9057513</v>
      </c>
      <c r="Y5" s="14">
        <v>2096639</v>
      </c>
      <c r="Z5" s="14">
        <v>19835351</v>
      </c>
      <c r="AA5" s="14">
        <v>4586764</v>
      </c>
      <c r="AB5" s="14">
        <v>349388</v>
      </c>
      <c r="AC5" s="14">
        <v>5213960</v>
      </c>
      <c r="AD5" s="14">
        <v>7754885</v>
      </c>
      <c r="AE5" s="17">
        <v>2195276</v>
      </c>
      <c r="AF5" s="14">
        <v>23374027</v>
      </c>
      <c r="AG5" s="14">
        <v>5115554</v>
      </c>
      <c r="AH5" s="14">
        <v>368957</v>
      </c>
      <c r="AI5" s="14">
        <v>7120612</v>
      </c>
      <c r="AJ5" s="14">
        <v>8366111</v>
      </c>
      <c r="AK5" s="14">
        <v>2635879</v>
      </c>
    </row>
    <row r="6" spans="1:37" customFormat="1" ht="31.5" customHeight="1">
      <c r="A6" s="26" t="s">
        <v>26</v>
      </c>
      <c r="B6" s="17">
        <v>215434</v>
      </c>
      <c r="C6" s="17">
        <v>17014</v>
      </c>
      <c r="D6" s="17">
        <v>256</v>
      </c>
      <c r="E6" s="17">
        <v>11015</v>
      </c>
      <c r="F6" s="17">
        <v>117303</v>
      </c>
      <c r="G6" s="17">
        <v>68722</v>
      </c>
      <c r="H6" s="17">
        <v>166568</v>
      </c>
      <c r="I6" s="17">
        <v>16899</v>
      </c>
      <c r="J6" s="17">
        <v>323</v>
      </c>
      <c r="K6" s="17">
        <v>13491</v>
      </c>
      <c r="L6" s="17">
        <v>70592</v>
      </c>
      <c r="M6" s="17">
        <v>65582</v>
      </c>
      <c r="N6" s="17">
        <v>152863</v>
      </c>
      <c r="O6" s="17">
        <v>16870</v>
      </c>
      <c r="P6" s="17">
        <v>305</v>
      </c>
      <c r="Q6" s="17">
        <v>8921</v>
      </c>
      <c r="R6" s="17">
        <v>66802</v>
      </c>
      <c r="S6" s="17">
        <v>60266</v>
      </c>
      <c r="T6" s="17">
        <v>163474</v>
      </c>
      <c r="U6" s="17">
        <v>9924</v>
      </c>
      <c r="V6" s="17">
        <v>307</v>
      </c>
      <c r="W6" s="17">
        <v>8743</v>
      </c>
      <c r="X6" s="17">
        <v>144803</v>
      </c>
      <c r="Y6" s="17">
        <v>73406</v>
      </c>
      <c r="Z6" s="17">
        <v>216081</v>
      </c>
      <c r="AA6" s="17">
        <v>7881</v>
      </c>
      <c r="AB6" s="17">
        <v>697</v>
      </c>
      <c r="AC6" s="17">
        <v>22591</v>
      </c>
      <c r="AD6" s="17">
        <v>105859</v>
      </c>
      <c r="AE6" s="17">
        <v>79696</v>
      </c>
      <c r="AF6" s="17">
        <v>244631</v>
      </c>
      <c r="AG6" s="17">
        <v>9218</v>
      </c>
      <c r="AH6" s="17">
        <v>1814</v>
      </c>
      <c r="AI6" s="17">
        <v>13823</v>
      </c>
      <c r="AJ6" s="17">
        <v>116073</v>
      </c>
      <c r="AK6" s="17">
        <v>105478</v>
      </c>
    </row>
    <row r="7" spans="1:37" customFormat="1">
      <c r="A7" s="26" t="s">
        <v>10</v>
      </c>
      <c r="B7" s="17" t="s">
        <v>8</v>
      </c>
      <c r="C7" s="17" t="s">
        <v>41</v>
      </c>
      <c r="D7" s="17" t="s">
        <v>41</v>
      </c>
      <c r="E7" s="17" t="s">
        <v>41</v>
      </c>
      <c r="F7" s="35" t="s">
        <v>8</v>
      </c>
      <c r="G7" s="17" t="s">
        <v>41</v>
      </c>
      <c r="H7" s="17" t="s">
        <v>8</v>
      </c>
      <c r="I7" s="17" t="s">
        <v>41</v>
      </c>
      <c r="J7" s="17" t="s">
        <v>41</v>
      </c>
      <c r="K7" s="17" t="s">
        <v>41</v>
      </c>
      <c r="L7" s="17" t="s">
        <v>8</v>
      </c>
      <c r="M7" s="17" t="s">
        <v>41</v>
      </c>
      <c r="N7" s="17" t="s">
        <v>8</v>
      </c>
      <c r="O7" s="17" t="s">
        <v>41</v>
      </c>
      <c r="P7" s="17" t="s">
        <v>41</v>
      </c>
      <c r="Q7" s="17" t="s">
        <v>41</v>
      </c>
      <c r="R7" s="17" t="s">
        <v>8</v>
      </c>
      <c r="S7" s="17" t="s">
        <v>41</v>
      </c>
      <c r="T7" s="17" t="s">
        <v>8</v>
      </c>
      <c r="U7" s="17" t="s">
        <v>41</v>
      </c>
      <c r="V7" s="17" t="s">
        <v>41</v>
      </c>
      <c r="W7" s="17" t="s">
        <v>41</v>
      </c>
      <c r="X7" s="17" t="s">
        <v>41</v>
      </c>
      <c r="Y7" s="17" t="s">
        <v>8</v>
      </c>
      <c r="Z7" s="17" t="s">
        <v>8</v>
      </c>
      <c r="AA7" s="17" t="s">
        <v>41</v>
      </c>
      <c r="AB7" s="17" t="s">
        <v>41</v>
      </c>
      <c r="AC7" s="17" t="s">
        <v>41</v>
      </c>
      <c r="AD7" s="17" t="s">
        <v>8</v>
      </c>
      <c r="AE7" s="17" t="s">
        <v>41</v>
      </c>
      <c r="AF7" s="17" t="s">
        <v>8</v>
      </c>
      <c r="AG7" s="17" t="s">
        <v>41</v>
      </c>
      <c r="AH7" s="17" t="s">
        <v>41</v>
      </c>
      <c r="AI7" s="17" t="s">
        <v>41</v>
      </c>
      <c r="AJ7" s="17" t="s">
        <v>8</v>
      </c>
      <c r="AK7" s="17" t="s">
        <v>41</v>
      </c>
    </row>
    <row r="8" spans="1:37" customFormat="1">
      <c r="A8" s="26" t="s">
        <v>11</v>
      </c>
      <c r="B8" s="17" t="s">
        <v>8</v>
      </c>
      <c r="C8" s="35" t="s">
        <v>8</v>
      </c>
      <c r="D8" s="17" t="s">
        <v>41</v>
      </c>
      <c r="E8" s="17" t="s">
        <v>41</v>
      </c>
      <c r="F8" s="17" t="s">
        <v>41</v>
      </c>
      <c r="G8" s="17" t="s">
        <v>41</v>
      </c>
      <c r="H8" s="17" t="s">
        <v>41</v>
      </c>
      <c r="I8" s="17" t="s">
        <v>41</v>
      </c>
      <c r="J8" s="17" t="s">
        <v>41</v>
      </c>
      <c r="K8" s="17" t="s">
        <v>41</v>
      </c>
      <c r="L8" s="17" t="s">
        <v>41</v>
      </c>
      <c r="M8" s="17" t="s">
        <v>41</v>
      </c>
      <c r="N8" s="17" t="s">
        <v>41</v>
      </c>
      <c r="O8" s="17" t="s">
        <v>41</v>
      </c>
      <c r="P8" s="17" t="s">
        <v>41</v>
      </c>
      <c r="Q8" s="17" t="s">
        <v>41</v>
      </c>
      <c r="R8" s="17" t="s">
        <v>41</v>
      </c>
      <c r="S8" s="17" t="s">
        <v>41</v>
      </c>
      <c r="T8" s="17" t="s">
        <v>41</v>
      </c>
      <c r="U8" s="17" t="s">
        <v>41</v>
      </c>
      <c r="V8" s="17" t="s">
        <v>41</v>
      </c>
      <c r="W8" s="17" t="s">
        <v>41</v>
      </c>
      <c r="X8" s="17" t="s">
        <v>41</v>
      </c>
      <c r="Y8" s="17" t="s">
        <v>41</v>
      </c>
      <c r="Z8" s="17" t="s">
        <v>41</v>
      </c>
      <c r="AA8" s="17" t="s">
        <v>41</v>
      </c>
      <c r="AB8" s="17" t="s">
        <v>41</v>
      </c>
      <c r="AC8" s="17" t="s">
        <v>41</v>
      </c>
      <c r="AD8" s="17" t="s">
        <v>41</v>
      </c>
      <c r="AE8" s="17" t="s">
        <v>41</v>
      </c>
      <c r="AF8" s="17" t="s">
        <v>41</v>
      </c>
      <c r="AG8" s="17" t="s">
        <v>41</v>
      </c>
      <c r="AH8" s="17" t="s">
        <v>41</v>
      </c>
      <c r="AI8" s="17" t="s">
        <v>41</v>
      </c>
      <c r="AJ8" s="17" t="s">
        <v>41</v>
      </c>
      <c r="AK8" s="17" t="s">
        <v>41</v>
      </c>
    </row>
    <row r="9" spans="1:37" customFormat="1" ht="47.25">
      <c r="A9" s="26" t="s">
        <v>27</v>
      </c>
      <c r="B9" s="17" t="s">
        <v>8</v>
      </c>
      <c r="C9" s="17" t="s">
        <v>41</v>
      </c>
      <c r="D9" s="17" t="s">
        <v>41</v>
      </c>
      <c r="E9" s="17" t="s">
        <v>41</v>
      </c>
      <c r="F9" s="17" t="s">
        <v>41</v>
      </c>
      <c r="G9" s="17" t="s">
        <v>8</v>
      </c>
      <c r="H9" s="17" t="s">
        <v>8</v>
      </c>
      <c r="I9" s="17" t="s">
        <v>41</v>
      </c>
      <c r="J9" s="17" t="s">
        <v>41</v>
      </c>
      <c r="K9" s="17" t="s">
        <v>41</v>
      </c>
      <c r="L9" s="17" t="s">
        <v>8</v>
      </c>
      <c r="M9" s="17" t="s">
        <v>8</v>
      </c>
      <c r="N9" s="17" t="s">
        <v>8</v>
      </c>
      <c r="O9" s="17" t="s">
        <v>41</v>
      </c>
      <c r="P9" s="17" t="s">
        <v>41</v>
      </c>
      <c r="Q9" s="17" t="s">
        <v>41</v>
      </c>
      <c r="R9" s="17" t="s">
        <v>8</v>
      </c>
      <c r="S9" s="17" t="s">
        <v>8</v>
      </c>
      <c r="T9" s="17" t="s">
        <v>8</v>
      </c>
      <c r="U9" s="17" t="s">
        <v>41</v>
      </c>
      <c r="V9" s="17" t="s">
        <v>41</v>
      </c>
      <c r="W9" s="17" t="s">
        <v>41</v>
      </c>
      <c r="X9" s="17" t="s">
        <v>8</v>
      </c>
      <c r="Y9" s="17" t="s">
        <v>8</v>
      </c>
      <c r="Z9" s="17" t="s">
        <v>8</v>
      </c>
      <c r="AA9" s="17" t="s">
        <v>41</v>
      </c>
      <c r="AB9" s="17" t="s">
        <v>41</v>
      </c>
      <c r="AC9" s="17" t="s">
        <v>41</v>
      </c>
      <c r="AD9" s="17" t="s">
        <v>8</v>
      </c>
      <c r="AE9" s="17" t="s">
        <v>8</v>
      </c>
      <c r="AF9" s="17" t="s">
        <v>8</v>
      </c>
      <c r="AG9" s="17" t="s">
        <v>41</v>
      </c>
      <c r="AH9" s="17" t="s">
        <v>41</v>
      </c>
      <c r="AI9" s="17" t="s">
        <v>41</v>
      </c>
      <c r="AJ9" s="17" t="s">
        <v>41</v>
      </c>
      <c r="AK9" s="17" t="s">
        <v>8</v>
      </c>
    </row>
    <row r="10" spans="1:37" customFormat="1" ht="63">
      <c r="A10" s="26" t="s">
        <v>28</v>
      </c>
      <c r="B10" s="17">
        <v>659</v>
      </c>
      <c r="C10" s="17" t="s">
        <v>41</v>
      </c>
      <c r="D10" s="35" t="s">
        <v>41</v>
      </c>
      <c r="E10" s="35" t="s">
        <v>8</v>
      </c>
      <c r="F10" s="17" t="s">
        <v>8</v>
      </c>
      <c r="G10" s="17" t="s">
        <v>8</v>
      </c>
      <c r="H10" s="17">
        <v>739</v>
      </c>
      <c r="I10" s="17" t="s">
        <v>41</v>
      </c>
      <c r="J10" s="17" t="s">
        <v>41</v>
      </c>
      <c r="K10" s="35" t="s">
        <v>8</v>
      </c>
      <c r="L10" s="35" t="s">
        <v>8</v>
      </c>
      <c r="M10" s="35" t="s">
        <v>8</v>
      </c>
      <c r="N10" s="35" t="s">
        <v>8</v>
      </c>
      <c r="O10" s="35" t="s">
        <v>41</v>
      </c>
      <c r="P10" s="17" t="s">
        <v>41</v>
      </c>
      <c r="Q10" s="17" t="s">
        <v>8</v>
      </c>
      <c r="R10" s="17" t="s">
        <v>8</v>
      </c>
      <c r="S10" s="17" t="s">
        <v>8</v>
      </c>
      <c r="T10" s="17" t="s">
        <v>8</v>
      </c>
      <c r="U10" s="17" t="s">
        <v>41</v>
      </c>
      <c r="V10" s="17" t="s">
        <v>41</v>
      </c>
      <c r="W10" s="17" t="s">
        <v>8</v>
      </c>
      <c r="X10" s="17" t="s">
        <v>8</v>
      </c>
      <c r="Y10" s="17" t="s">
        <v>8</v>
      </c>
      <c r="Z10" s="17">
        <v>805</v>
      </c>
      <c r="AA10" s="17" t="s">
        <v>41</v>
      </c>
      <c r="AB10" s="17" t="s">
        <v>41</v>
      </c>
      <c r="AC10" s="17" t="s">
        <v>8</v>
      </c>
      <c r="AD10" s="17" t="s">
        <v>8</v>
      </c>
      <c r="AE10" s="17" t="s">
        <v>8</v>
      </c>
      <c r="AF10" s="17" t="s">
        <v>8</v>
      </c>
      <c r="AG10" s="17" t="s">
        <v>41</v>
      </c>
      <c r="AH10" s="17" t="s">
        <v>41</v>
      </c>
      <c r="AI10" s="17" t="s">
        <v>8</v>
      </c>
      <c r="AJ10" s="17" t="s">
        <v>8</v>
      </c>
      <c r="AK10" s="17" t="s">
        <v>8</v>
      </c>
    </row>
    <row r="11" spans="1:37" customFormat="1">
      <c r="A11" s="26" t="s">
        <v>13</v>
      </c>
      <c r="B11" s="17">
        <v>3512</v>
      </c>
      <c r="C11" s="17" t="s">
        <v>8</v>
      </c>
      <c r="D11" s="35" t="s">
        <v>41</v>
      </c>
      <c r="E11" s="17" t="s">
        <v>41</v>
      </c>
      <c r="F11" s="17">
        <v>2153</v>
      </c>
      <c r="G11" s="17" t="s">
        <v>8</v>
      </c>
      <c r="H11" s="17">
        <v>3451</v>
      </c>
      <c r="I11" s="17">
        <v>450</v>
      </c>
      <c r="J11" s="17" t="s">
        <v>41</v>
      </c>
      <c r="K11" s="35" t="s">
        <v>41</v>
      </c>
      <c r="L11" s="35">
        <v>2394</v>
      </c>
      <c r="M11" s="35" t="s">
        <v>8</v>
      </c>
      <c r="N11" s="35">
        <v>3312</v>
      </c>
      <c r="O11" s="35" t="s">
        <v>8</v>
      </c>
      <c r="P11" s="17" t="s">
        <v>41</v>
      </c>
      <c r="Q11" s="17" t="s">
        <v>41</v>
      </c>
      <c r="R11" s="17">
        <v>2269</v>
      </c>
      <c r="S11" s="17" t="s">
        <v>8</v>
      </c>
      <c r="T11" s="17">
        <v>80089</v>
      </c>
      <c r="U11" s="17">
        <v>114</v>
      </c>
      <c r="V11" s="17" t="s">
        <v>41</v>
      </c>
      <c r="W11" s="17" t="s">
        <v>41</v>
      </c>
      <c r="X11" s="17" t="s">
        <v>8</v>
      </c>
      <c r="Y11" s="17" t="s">
        <v>41</v>
      </c>
      <c r="Z11" s="17">
        <v>80038</v>
      </c>
      <c r="AA11" s="17">
        <v>114</v>
      </c>
      <c r="AB11" s="17" t="s">
        <v>41</v>
      </c>
      <c r="AC11" s="17" t="s">
        <v>41</v>
      </c>
      <c r="AD11" s="17" t="s">
        <v>8</v>
      </c>
      <c r="AE11" s="17" t="s">
        <v>41</v>
      </c>
      <c r="AF11" s="17">
        <v>78116</v>
      </c>
      <c r="AG11" s="17">
        <v>109</v>
      </c>
      <c r="AH11" s="17" t="s">
        <v>41</v>
      </c>
      <c r="AI11" s="17" t="s">
        <v>41</v>
      </c>
      <c r="AJ11" s="17" t="s">
        <v>8</v>
      </c>
      <c r="AK11" s="17" t="s">
        <v>8</v>
      </c>
    </row>
    <row r="12" spans="1:37" customFormat="1" ht="47.25">
      <c r="A12" s="26" t="s">
        <v>29</v>
      </c>
      <c r="B12" s="17" t="s">
        <v>8</v>
      </c>
      <c r="C12" s="17" t="s">
        <v>41</v>
      </c>
      <c r="D12" s="35" t="s">
        <v>41</v>
      </c>
      <c r="E12" s="17" t="s">
        <v>41</v>
      </c>
      <c r="F12" s="17" t="s">
        <v>41</v>
      </c>
      <c r="G12" s="17" t="s">
        <v>8</v>
      </c>
      <c r="H12" s="17" t="s">
        <v>41</v>
      </c>
      <c r="I12" s="17" t="s">
        <v>41</v>
      </c>
      <c r="J12" s="17" t="s">
        <v>41</v>
      </c>
      <c r="K12" s="35" t="s">
        <v>41</v>
      </c>
      <c r="L12" s="35" t="s">
        <v>41</v>
      </c>
      <c r="M12" s="35" t="s">
        <v>41</v>
      </c>
      <c r="N12" s="35" t="s">
        <v>8</v>
      </c>
      <c r="O12" s="35" t="s">
        <v>8</v>
      </c>
      <c r="P12" s="17" t="s">
        <v>41</v>
      </c>
      <c r="Q12" s="17" t="s">
        <v>41</v>
      </c>
      <c r="R12" s="17" t="s">
        <v>8</v>
      </c>
      <c r="S12" s="17" t="s">
        <v>8</v>
      </c>
      <c r="T12" s="17" t="s">
        <v>41</v>
      </c>
      <c r="U12" s="17" t="s">
        <v>41</v>
      </c>
      <c r="V12" s="17" t="s">
        <v>41</v>
      </c>
      <c r="W12" s="17" t="s">
        <v>41</v>
      </c>
      <c r="X12" s="17" t="s">
        <v>41</v>
      </c>
      <c r="Y12" s="17" t="s">
        <v>41</v>
      </c>
      <c r="Z12" s="17" t="s">
        <v>41</v>
      </c>
      <c r="AA12" s="17" t="s">
        <v>41</v>
      </c>
      <c r="AB12" s="17" t="s">
        <v>41</v>
      </c>
      <c r="AC12" s="17" t="s">
        <v>41</v>
      </c>
      <c r="AD12" s="17" t="s">
        <v>41</v>
      </c>
      <c r="AE12" s="17" t="s">
        <v>41</v>
      </c>
      <c r="AF12" s="17" t="s">
        <v>41</v>
      </c>
      <c r="AG12" s="17" t="s">
        <v>41</v>
      </c>
      <c r="AH12" s="17" t="s">
        <v>41</v>
      </c>
      <c r="AI12" s="17" t="s">
        <v>41</v>
      </c>
      <c r="AJ12" s="17" t="s">
        <v>41</v>
      </c>
      <c r="AK12" s="17" t="s">
        <v>41</v>
      </c>
    </row>
    <row r="13" spans="1:37" customFormat="1">
      <c r="A13" s="26" t="s">
        <v>30</v>
      </c>
      <c r="B13" s="17">
        <v>2950092</v>
      </c>
      <c r="C13" s="17">
        <v>17006</v>
      </c>
      <c r="D13" s="35" t="s">
        <v>8</v>
      </c>
      <c r="E13" s="17">
        <v>2755812</v>
      </c>
      <c r="F13" s="17">
        <v>83508</v>
      </c>
      <c r="G13" s="17">
        <v>91477</v>
      </c>
      <c r="H13" s="17">
        <v>2971192</v>
      </c>
      <c r="I13" s="17">
        <v>20403</v>
      </c>
      <c r="J13" s="17">
        <v>54</v>
      </c>
      <c r="K13" s="17">
        <v>2764149</v>
      </c>
      <c r="L13" s="17">
        <v>83284</v>
      </c>
      <c r="M13" s="17">
        <v>102795</v>
      </c>
      <c r="N13" s="17">
        <v>2856724</v>
      </c>
      <c r="O13" s="17">
        <v>17558</v>
      </c>
      <c r="P13" s="17">
        <v>54</v>
      </c>
      <c r="Q13" s="17">
        <v>2623198</v>
      </c>
      <c r="R13" s="17">
        <v>115332</v>
      </c>
      <c r="S13" s="17">
        <v>99469</v>
      </c>
      <c r="T13" s="17">
        <v>2882314</v>
      </c>
      <c r="U13" s="17">
        <v>16951</v>
      </c>
      <c r="V13" s="17">
        <v>54</v>
      </c>
      <c r="W13" s="17">
        <v>2613474</v>
      </c>
      <c r="X13" s="17">
        <v>136797</v>
      </c>
      <c r="Y13" s="17">
        <v>113793</v>
      </c>
      <c r="Z13" s="17">
        <v>2489169</v>
      </c>
      <c r="AA13" s="17">
        <v>16697</v>
      </c>
      <c r="AB13" s="17">
        <v>320</v>
      </c>
      <c r="AC13" s="17">
        <v>2187332</v>
      </c>
      <c r="AD13" s="17">
        <v>151197</v>
      </c>
      <c r="AE13" s="17">
        <v>128680</v>
      </c>
      <c r="AF13" s="17">
        <v>2948335</v>
      </c>
      <c r="AG13" s="17">
        <v>25754</v>
      </c>
      <c r="AH13" s="17">
        <v>1928</v>
      </c>
      <c r="AI13" s="17">
        <v>2587097</v>
      </c>
      <c r="AJ13" s="17">
        <v>187610</v>
      </c>
      <c r="AK13" s="17">
        <v>146250</v>
      </c>
    </row>
    <row r="14" spans="1:37" customFormat="1" ht="47.25">
      <c r="A14" s="26" t="s">
        <v>31</v>
      </c>
      <c r="B14" s="17">
        <v>14238</v>
      </c>
      <c r="C14" s="17">
        <v>9339</v>
      </c>
      <c r="D14" s="35" t="s">
        <v>41</v>
      </c>
      <c r="E14" s="17">
        <v>1056</v>
      </c>
      <c r="F14" s="17">
        <v>2300</v>
      </c>
      <c r="G14" s="17">
        <v>1019</v>
      </c>
      <c r="H14" s="17">
        <v>37452</v>
      </c>
      <c r="I14" s="17">
        <v>17895</v>
      </c>
      <c r="J14" s="17" t="s">
        <v>41</v>
      </c>
      <c r="K14" s="17">
        <v>963</v>
      </c>
      <c r="L14" s="17">
        <v>17623</v>
      </c>
      <c r="M14" s="17">
        <v>965</v>
      </c>
      <c r="N14" s="17">
        <v>48527</v>
      </c>
      <c r="O14" s="17">
        <v>20381</v>
      </c>
      <c r="P14" s="17" t="s">
        <v>41</v>
      </c>
      <c r="Q14" s="17">
        <v>1124</v>
      </c>
      <c r="R14" s="17">
        <v>21567</v>
      </c>
      <c r="S14" s="17">
        <v>5449</v>
      </c>
      <c r="T14" s="17">
        <v>51769</v>
      </c>
      <c r="U14" s="17">
        <v>22325</v>
      </c>
      <c r="V14" s="17" t="s">
        <v>41</v>
      </c>
      <c r="W14" s="17">
        <v>1208</v>
      </c>
      <c r="X14" s="17">
        <v>24145</v>
      </c>
      <c r="Y14" s="17">
        <v>4085</v>
      </c>
      <c r="Z14" s="17">
        <v>55621</v>
      </c>
      <c r="AA14" s="17">
        <v>25574</v>
      </c>
      <c r="AB14" s="17" t="s">
        <v>41</v>
      </c>
      <c r="AC14" s="17" t="s">
        <v>8</v>
      </c>
      <c r="AD14" s="17">
        <v>23174</v>
      </c>
      <c r="AE14" s="17">
        <v>5641</v>
      </c>
      <c r="AF14" s="17">
        <v>35026</v>
      </c>
      <c r="AG14" s="17">
        <v>5960</v>
      </c>
      <c r="AH14" s="17" t="s">
        <v>41</v>
      </c>
      <c r="AI14" s="17" t="s">
        <v>46</v>
      </c>
      <c r="AJ14" s="17">
        <v>23967</v>
      </c>
      <c r="AK14" s="17">
        <v>5028</v>
      </c>
    </row>
    <row r="15" spans="1:37" customFormat="1" ht="31.5">
      <c r="A15" s="26" t="s">
        <v>32</v>
      </c>
      <c r="B15" s="17">
        <v>275965</v>
      </c>
      <c r="C15" s="17">
        <v>9608</v>
      </c>
      <c r="D15" s="35" t="s">
        <v>41</v>
      </c>
      <c r="E15" s="17">
        <v>2203</v>
      </c>
      <c r="F15" s="17">
        <v>253983</v>
      </c>
      <c r="G15" s="17">
        <v>6608</v>
      </c>
      <c r="H15" s="17">
        <v>323538</v>
      </c>
      <c r="I15" s="17">
        <v>9499</v>
      </c>
      <c r="J15" s="17" t="s">
        <v>41</v>
      </c>
      <c r="K15" s="17">
        <v>4434</v>
      </c>
      <c r="L15" s="17">
        <v>300523</v>
      </c>
      <c r="M15" s="17">
        <v>7543</v>
      </c>
      <c r="N15" s="17">
        <v>508486</v>
      </c>
      <c r="O15" s="17">
        <v>12196</v>
      </c>
      <c r="P15" s="17" t="s">
        <v>8</v>
      </c>
      <c r="Q15" s="17">
        <v>2533</v>
      </c>
      <c r="R15" s="17">
        <v>485033</v>
      </c>
      <c r="S15" s="17">
        <v>8314</v>
      </c>
      <c r="T15" s="17">
        <v>539787</v>
      </c>
      <c r="U15" s="17">
        <v>9050</v>
      </c>
      <c r="V15" s="17" t="s">
        <v>8</v>
      </c>
      <c r="W15" s="17">
        <v>4424</v>
      </c>
      <c r="X15" s="17">
        <v>498911</v>
      </c>
      <c r="Y15" s="17">
        <v>8341</v>
      </c>
      <c r="Z15" s="17">
        <v>287593</v>
      </c>
      <c r="AA15" s="17">
        <v>8354</v>
      </c>
      <c r="AB15" s="17" t="s">
        <v>8</v>
      </c>
      <c r="AC15" s="17">
        <v>7609</v>
      </c>
      <c r="AD15" s="17">
        <v>252546</v>
      </c>
      <c r="AE15" s="17">
        <v>8742</v>
      </c>
      <c r="AF15" s="17">
        <v>336879</v>
      </c>
      <c r="AG15" s="17">
        <v>14813</v>
      </c>
      <c r="AH15" s="17" t="s">
        <v>46</v>
      </c>
      <c r="AI15" s="17">
        <v>5026</v>
      </c>
      <c r="AJ15" s="17">
        <v>291888</v>
      </c>
      <c r="AK15" s="17">
        <v>11030</v>
      </c>
    </row>
    <row r="16" spans="1:37" customFormat="1" ht="31.5">
      <c r="A16" s="26" t="s">
        <v>33</v>
      </c>
      <c r="B16" s="17">
        <v>17984</v>
      </c>
      <c r="C16" s="17">
        <v>9901</v>
      </c>
      <c r="D16" s="35">
        <v>8768</v>
      </c>
      <c r="E16" s="17" t="s">
        <v>41</v>
      </c>
      <c r="F16" s="17">
        <v>1853</v>
      </c>
      <c r="G16" s="17">
        <v>6125</v>
      </c>
      <c r="H16" s="17">
        <v>16009</v>
      </c>
      <c r="I16" s="17">
        <v>7448</v>
      </c>
      <c r="J16" s="17">
        <v>7213</v>
      </c>
      <c r="K16" s="17" t="s">
        <v>41</v>
      </c>
      <c r="L16" s="17">
        <v>978</v>
      </c>
      <c r="M16" s="17">
        <v>7355</v>
      </c>
      <c r="N16" s="17">
        <v>20429</v>
      </c>
      <c r="O16" s="17">
        <v>10072</v>
      </c>
      <c r="P16" s="17" t="s">
        <v>8</v>
      </c>
      <c r="Q16" s="17" t="s">
        <v>8</v>
      </c>
      <c r="R16" s="17">
        <v>1484</v>
      </c>
      <c r="S16" s="17" t="s">
        <v>8</v>
      </c>
      <c r="T16" s="17">
        <v>17832</v>
      </c>
      <c r="U16" s="17">
        <v>10073</v>
      </c>
      <c r="V16" s="17" t="s">
        <v>8</v>
      </c>
      <c r="W16" s="17" t="s">
        <v>8</v>
      </c>
      <c r="X16" s="17">
        <v>7531</v>
      </c>
      <c r="Y16" s="17" t="s">
        <v>8</v>
      </c>
      <c r="Z16" s="17">
        <v>19465</v>
      </c>
      <c r="AA16" s="17">
        <v>6390</v>
      </c>
      <c r="AB16" s="17" t="s">
        <v>8</v>
      </c>
      <c r="AC16" s="17" t="s">
        <v>41</v>
      </c>
      <c r="AD16" s="17">
        <v>9540</v>
      </c>
      <c r="AE16" s="17">
        <v>3511</v>
      </c>
      <c r="AF16" s="17">
        <v>33838</v>
      </c>
      <c r="AG16" s="17">
        <v>12143</v>
      </c>
      <c r="AH16" s="17" t="s">
        <v>46</v>
      </c>
      <c r="AI16" s="17" t="s">
        <v>41</v>
      </c>
      <c r="AJ16" s="17">
        <v>17900</v>
      </c>
      <c r="AK16" s="17">
        <v>3751</v>
      </c>
    </row>
    <row r="17" spans="1:37" customFormat="1" ht="47.25" customHeight="1">
      <c r="A17" s="26" t="s">
        <v>34</v>
      </c>
      <c r="B17" s="17">
        <v>255618</v>
      </c>
      <c r="C17" s="17">
        <v>208830</v>
      </c>
      <c r="D17" s="35">
        <v>88817</v>
      </c>
      <c r="E17" s="17">
        <v>28203</v>
      </c>
      <c r="F17" s="17">
        <v>13351</v>
      </c>
      <c r="G17" s="17">
        <v>4136</v>
      </c>
      <c r="H17" s="17">
        <v>242081</v>
      </c>
      <c r="I17" s="17">
        <v>204883</v>
      </c>
      <c r="J17" s="17">
        <v>63543</v>
      </c>
      <c r="K17" s="17">
        <v>18406</v>
      </c>
      <c r="L17" s="17">
        <v>13876</v>
      </c>
      <c r="M17" s="17">
        <v>4916</v>
      </c>
      <c r="N17" s="17">
        <v>95483</v>
      </c>
      <c r="O17" s="17">
        <v>66060</v>
      </c>
      <c r="P17" s="17">
        <v>8363</v>
      </c>
      <c r="Q17" s="17">
        <v>13755</v>
      </c>
      <c r="R17" s="17">
        <v>9913</v>
      </c>
      <c r="S17" s="17">
        <v>5755</v>
      </c>
      <c r="T17" s="17">
        <v>134377</v>
      </c>
      <c r="U17" s="17">
        <v>116124</v>
      </c>
      <c r="V17" s="17">
        <v>42393</v>
      </c>
      <c r="W17" s="17">
        <v>1053</v>
      </c>
      <c r="X17" s="17">
        <v>10256</v>
      </c>
      <c r="Y17" s="17">
        <v>6944</v>
      </c>
      <c r="Z17" s="17">
        <v>113151</v>
      </c>
      <c r="AA17" s="17">
        <v>91825</v>
      </c>
      <c r="AB17" s="17">
        <v>18856</v>
      </c>
      <c r="AC17" s="17">
        <v>993</v>
      </c>
      <c r="AD17" s="17">
        <v>12256</v>
      </c>
      <c r="AE17" s="17">
        <v>8077</v>
      </c>
      <c r="AF17" s="17">
        <v>145350</v>
      </c>
      <c r="AG17" s="17">
        <v>121106</v>
      </c>
      <c r="AH17" s="17">
        <v>34018</v>
      </c>
      <c r="AI17" s="17">
        <v>1023</v>
      </c>
      <c r="AJ17" s="17">
        <v>12764</v>
      </c>
      <c r="AK17" s="17">
        <v>10450</v>
      </c>
    </row>
    <row r="18" spans="1:37" customFormat="1" ht="31.5">
      <c r="A18" s="26" t="s">
        <v>35</v>
      </c>
      <c r="B18" s="17">
        <v>2533552</v>
      </c>
      <c r="C18" s="17">
        <v>60019</v>
      </c>
      <c r="D18" s="35">
        <v>1764</v>
      </c>
      <c r="E18" s="17">
        <v>2082989</v>
      </c>
      <c r="F18" s="17">
        <v>332229</v>
      </c>
      <c r="G18" s="17">
        <v>46951</v>
      </c>
      <c r="H18" s="17">
        <v>2492444</v>
      </c>
      <c r="I18" s="17">
        <v>91564</v>
      </c>
      <c r="J18" s="17">
        <v>3777</v>
      </c>
      <c r="K18" s="17">
        <v>1951729</v>
      </c>
      <c r="L18" s="17">
        <v>397969</v>
      </c>
      <c r="M18" s="17">
        <v>46359</v>
      </c>
      <c r="N18" s="17">
        <v>2550073</v>
      </c>
      <c r="O18" s="17">
        <v>62238</v>
      </c>
      <c r="P18" s="17">
        <v>3214</v>
      </c>
      <c r="Q18" s="17">
        <v>1945550</v>
      </c>
      <c r="R18" s="17">
        <v>475500</v>
      </c>
      <c r="S18" s="17">
        <v>59123</v>
      </c>
      <c r="T18" s="17">
        <v>2013894</v>
      </c>
      <c r="U18" s="17">
        <v>79633</v>
      </c>
      <c r="V18" s="17">
        <v>3222</v>
      </c>
      <c r="W18" s="17">
        <v>1458550</v>
      </c>
      <c r="X18" s="17">
        <v>389104</v>
      </c>
      <c r="Y18" s="17">
        <v>67463</v>
      </c>
      <c r="Z18" s="17">
        <v>1966389</v>
      </c>
      <c r="AA18" s="17">
        <v>99340</v>
      </c>
      <c r="AB18" s="17">
        <v>3900</v>
      </c>
      <c r="AC18" s="17">
        <v>1107242</v>
      </c>
      <c r="AD18" s="17">
        <v>671086</v>
      </c>
      <c r="AE18" s="17">
        <v>74694</v>
      </c>
      <c r="AF18" s="17">
        <v>3758963</v>
      </c>
      <c r="AG18" s="17">
        <v>162955</v>
      </c>
      <c r="AH18" s="17">
        <v>11984</v>
      </c>
      <c r="AI18" s="17">
        <v>2740987</v>
      </c>
      <c r="AJ18" s="17">
        <v>724286</v>
      </c>
      <c r="AK18" s="17">
        <v>102625</v>
      </c>
    </row>
    <row r="19" spans="1:37" customFormat="1" ht="47.25">
      <c r="A19" s="26" t="s">
        <v>36</v>
      </c>
      <c r="B19" s="17">
        <v>60102</v>
      </c>
      <c r="C19" s="17">
        <v>2697</v>
      </c>
      <c r="D19" s="35" t="s">
        <v>41</v>
      </c>
      <c r="E19" s="17" t="s">
        <v>8</v>
      </c>
      <c r="F19" s="17">
        <v>54083</v>
      </c>
      <c r="G19" s="17">
        <v>1783</v>
      </c>
      <c r="H19" s="17">
        <v>44611</v>
      </c>
      <c r="I19" s="17">
        <v>2526</v>
      </c>
      <c r="J19" s="17" t="s">
        <v>41</v>
      </c>
      <c r="K19" s="17" t="s">
        <v>8</v>
      </c>
      <c r="L19" s="17">
        <v>39017</v>
      </c>
      <c r="M19" s="17">
        <v>2894</v>
      </c>
      <c r="N19" s="17">
        <v>46284</v>
      </c>
      <c r="O19" s="17">
        <v>2773</v>
      </c>
      <c r="P19" s="17" t="s">
        <v>41</v>
      </c>
      <c r="Q19" s="17">
        <v>335</v>
      </c>
      <c r="R19" s="17">
        <v>36850</v>
      </c>
      <c r="S19" s="17">
        <v>6267</v>
      </c>
      <c r="T19" s="17">
        <v>37188</v>
      </c>
      <c r="U19" s="17">
        <v>3930</v>
      </c>
      <c r="V19" s="17" t="s">
        <v>41</v>
      </c>
      <c r="W19" s="17">
        <v>11958</v>
      </c>
      <c r="X19" s="17">
        <v>11831</v>
      </c>
      <c r="Y19" s="17">
        <v>9411</v>
      </c>
      <c r="Z19" s="17">
        <v>77872</v>
      </c>
      <c r="AA19" s="17">
        <v>4247</v>
      </c>
      <c r="AB19" s="17" t="s">
        <v>41</v>
      </c>
      <c r="AC19" s="17">
        <v>40417</v>
      </c>
      <c r="AD19" s="17">
        <v>19395</v>
      </c>
      <c r="AE19" s="17">
        <v>13688</v>
      </c>
      <c r="AF19" s="17">
        <v>136562</v>
      </c>
      <c r="AG19" s="17">
        <v>5484</v>
      </c>
      <c r="AH19" s="17" t="s">
        <v>41</v>
      </c>
      <c r="AI19" s="17">
        <v>47139</v>
      </c>
      <c r="AJ19" s="17">
        <v>61357</v>
      </c>
      <c r="AK19" s="17">
        <v>22150</v>
      </c>
    </row>
    <row r="20" spans="1:37" customFormat="1" ht="63">
      <c r="A20" s="26" t="s">
        <v>37</v>
      </c>
      <c r="B20" s="17">
        <v>3436937</v>
      </c>
      <c r="C20" s="17">
        <v>583298</v>
      </c>
      <c r="D20" s="35">
        <v>178740</v>
      </c>
      <c r="E20" s="17">
        <v>251095</v>
      </c>
      <c r="F20" s="17">
        <v>1478721</v>
      </c>
      <c r="G20" s="17">
        <v>957666</v>
      </c>
      <c r="H20" s="17">
        <v>3683614</v>
      </c>
      <c r="I20" s="17">
        <v>643190</v>
      </c>
      <c r="J20" s="17">
        <v>141635</v>
      </c>
      <c r="K20" s="17">
        <v>383540</v>
      </c>
      <c r="L20" s="17">
        <v>1409452</v>
      </c>
      <c r="M20" s="17">
        <v>1206603</v>
      </c>
      <c r="N20" s="17">
        <v>3998208</v>
      </c>
      <c r="O20" s="17">
        <v>676645</v>
      </c>
      <c r="P20" s="17">
        <v>123618</v>
      </c>
      <c r="Q20" s="17">
        <v>415375</v>
      </c>
      <c r="R20" s="17">
        <v>1448436</v>
      </c>
      <c r="S20" s="17">
        <v>1407521</v>
      </c>
      <c r="T20" s="17">
        <v>3697237</v>
      </c>
      <c r="U20" s="17">
        <v>654546</v>
      </c>
      <c r="V20" s="17">
        <v>129567</v>
      </c>
      <c r="W20" s="17">
        <v>412142</v>
      </c>
      <c r="X20" s="17">
        <v>1163093</v>
      </c>
      <c r="Y20" s="17">
        <v>1426281</v>
      </c>
      <c r="Z20" s="17">
        <v>4046361</v>
      </c>
      <c r="AA20" s="17">
        <v>665193</v>
      </c>
      <c r="AB20" s="17">
        <v>134918</v>
      </c>
      <c r="AC20" s="17">
        <v>416938</v>
      </c>
      <c r="AD20" s="17">
        <v>1517914</v>
      </c>
      <c r="AE20" s="17">
        <v>1420178</v>
      </c>
      <c r="AF20" s="17">
        <v>4729587</v>
      </c>
      <c r="AG20" s="17">
        <v>752463</v>
      </c>
      <c r="AH20" s="17">
        <v>123833</v>
      </c>
      <c r="AI20" s="17">
        <v>494877</v>
      </c>
      <c r="AJ20" s="17">
        <v>1839492</v>
      </c>
      <c r="AK20" s="17">
        <v>1590986</v>
      </c>
    </row>
    <row r="21" spans="1:37" customFormat="1">
      <c r="A21" s="26" t="s">
        <v>19</v>
      </c>
      <c r="B21" s="17">
        <v>2315051</v>
      </c>
      <c r="C21" s="17">
        <v>1153330</v>
      </c>
      <c r="D21" s="35">
        <v>95344</v>
      </c>
      <c r="E21" s="17">
        <v>125479</v>
      </c>
      <c r="F21" s="17">
        <v>733034</v>
      </c>
      <c r="G21" s="17">
        <v>90237</v>
      </c>
      <c r="H21" s="17">
        <v>2535064</v>
      </c>
      <c r="I21" s="17">
        <v>1306366</v>
      </c>
      <c r="J21" s="17">
        <v>114733</v>
      </c>
      <c r="K21" s="17">
        <v>179109</v>
      </c>
      <c r="L21" s="17">
        <v>936681</v>
      </c>
      <c r="M21" s="17">
        <v>94452</v>
      </c>
      <c r="N21" s="17">
        <v>2779097</v>
      </c>
      <c r="O21" s="17">
        <v>1391910</v>
      </c>
      <c r="P21" s="17">
        <v>123541</v>
      </c>
      <c r="Q21" s="17">
        <v>320284</v>
      </c>
      <c r="R21" s="17">
        <v>965139</v>
      </c>
      <c r="S21" s="17">
        <v>91059</v>
      </c>
      <c r="T21" s="17">
        <v>3398452</v>
      </c>
      <c r="U21" s="17">
        <v>1754598</v>
      </c>
      <c r="V21" s="17">
        <v>134770</v>
      </c>
      <c r="W21" s="17">
        <v>468692</v>
      </c>
      <c r="X21" s="17">
        <v>1039337</v>
      </c>
      <c r="Y21" s="17">
        <v>121711</v>
      </c>
      <c r="Z21" s="17">
        <v>3995261</v>
      </c>
      <c r="AA21" s="17">
        <v>1984250</v>
      </c>
      <c r="AB21" s="17">
        <v>140400</v>
      </c>
      <c r="AC21" s="17">
        <v>575052</v>
      </c>
      <c r="AD21" s="17">
        <v>1247558</v>
      </c>
      <c r="AE21" s="17">
        <v>173416</v>
      </c>
      <c r="AF21" s="17">
        <v>4480451</v>
      </c>
      <c r="AG21" s="17">
        <v>2222202</v>
      </c>
      <c r="AH21" s="17">
        <v>134540</v>
      </c>
      <c r="AI21" s="17">
        <v>728750</v>
      </c>
      <c r="AJ21" s="17">
        <v>1252429</v>
      </c>
      <c r="AK21" s="17">
        <v>257493</v>
      </c>
    </row>
    <row r="22" spans="1:37" customFormat="1" ht="47.25">
      <c r="A22" s="26" t="s">
        <v>38</v>
      </c>
      <c r="B22" s="17">
        <v>3272672</v>
      </c>
      <c r="C22" s="17">
        <v>520777</v>
      </c>
      <c r="D22" s="35">
        <v>37820</v>
      </c>
      <c r="E22" s="17">
        <v>64147</v>
      </c>
      <c r="F22" s="17">
        <v>2476645</v>
      </c>
      <c r="G22" s="17">
        <v>139239</v>
      </c>
      <c r="H22" s="17">
        <v>3485869</v>
      </c>
      <c r="I22" s="17">
        <v>578806</v>
      </c>
      <c r="J22" s="17">
        <v>35946</v>
      </c>
      <c r="K22" s="17">
        <v>70657</v>
      </c>
      <c r="L22" s="17">
        <v>2706140</v>
      </c>
      <c r="M22" s="17">
        <v>128790</v>
      </c>
      <c r="N22" s="17">
        <v>3715772</v>
      </c>
      <c r="O22" s="17">
        <v>656102</v>
      </c>
      <c r="P22" s="17">
        <v>41471</v>
      </c>
      <c r="Q22" s="17">
        <v>79460</v>
      </c>
      <c r="R22" s="17">
        <v>2811689</v>
      </c>
      <c r="S22" s="17">
        <v>167452</v>
      </c>
      <c r="T22" s="17">
        <v>3931571</v>
      </c>
      <c r="U22" s="17">
        <v>693251</v>
      </c>
      <c r="V22" s="17">
        <v>45724</v>
      </c>
      <c r="W22" s="17">
        <v>125319</v>
      </c>
      <c r="X22" s="17">
        <v>2942267</v>
      </c>
      <c r="Y22" s="17">
        <v>169855</v>
      </c>
      <c r="Z22" s="17">
        <v>4259075</v>
      </c>
      <c r="AA22" s="17">
        <v>836597</v>
      </c>
      <c r="AB22" s="17">
        <v>42185</v>
      </c>
      <c r="AC22" s="17">
        <v>154564</v>
      </c>
      <c r="AD22" s="17">
        <v>3068627</v>
      </c>
      <c r="AE22" s="17">
        <v>197440</v>
      </c>
      <c r="AF22" s="17">
        <v>4549101</v>
      </c>
      <c r="AG22" s="17">
        <v>996605</v>
      </c>
      <c r="AH22" s="17">
        <v>46127</v>
      </c>
      <c r="AI22" s="17">
        <v>156802</v>
      </c>
      <c r="AJ22" s="17">
        <v>3100905</v>
      </c>
      <c r="AK22" s="17">
        <v>285321</v>
      </c>
    </row>
    <row r="23" spans="1:37" customFormat="1" ht="47.25" customHeight="1">
      <c r="A23" s="26" t="s">
        <v>39</v>
      </c>
      <c r="B23" s="17">
        <v>1191700</v>
      </c>
      <c r="C23" s="17">
        <v>557335</v>
      </c>
      <c r="D23" s="35">
        <v>1350</v>
      </c>
      <c r="E23" s="17">
        <v>146118</v>
      </c>
      <c r="F23" s="17">
        <v>274483</v>
      </c>
      <c r="G23" s="17">
        <v>78506</v>
      </c>
      <c r="H23" s="17">
        <v>1538081</v>
      </c>
      <c r="I23" s="17">
        <v>665082</v>
      </c>
      <c r="J23" s="17">
        <v>1038</v>
      </c>
      <c r="K23" s="17">
        <v>169091</v>
      </c>
      <c r="L23" s="17">
        <v>613085</v>
      </c>
      <c r="M23" s="17">
        <v>80145</v>
      </c>
      <c r="N23" s="17">
        <v>2627309</v>
      </c>
      <c r="O23" s="17">
        <v>983278</v>
      </c>
      <c r="P23" s="17">
        <v>4050</v>
      </c>
      <c r="Q23" s="17">
        <v>703472</v>
      </c>
      <c r="R23" s="17">
        <v>820054</v>
      </c>
      <c r="S23" s="17">
        <v>106041</v>
      </c>
      <c r="T23" s="17">
        <v>2270656</v>
      </c>
      <c r="U23" s="17">
        <v>901115</v>
      </c>
      <c r="V23" s="17">
        <v>2360</v>
      </c>
      <c r="W23" s="17">
        <v>683142</v>
      </c>
      <c r="X23" s="17">
        <v>592349</v>
      </c>
      <c r="Y23" s="17">
        <v>76393</v>
      </c>
      <c r="Z23" s="17">
        <v>2052890</v>
      </c>
      <c r="AA23" s="17">
        <v>825627</v>
      </c>
      <c r="AB23" s="17">
        <v>3167</v>
      </c>
      <c r="AC23" s="17">
        <v>584585</v>
      </c>
      <c r="AD23" s="17">
        <v>561818</v>
      </c>
      <c r="AE23" s="17">
        <v>69225</v>
      </c>
      <c r="AF23" s="17">
        <v>1715130</v>
      </c>
      <c r="AG23" s="17">
        <v>763724</v>
      </c>
      <c r="AH23" s="17">
        <v>5241</v>
      </c>
      <c r="AI23" s="17">
        <v>272261</v>
      </c>
      <c r="AJ23" s="17">
        <v>586178</v>
      </c>
      <c r="AK23" s="17">
        <v>82366</v>
      </c>
    </row>
    <row r="24" spans="1:37" customFormat="1" ht="31.5">
      <c r="A24" s="26" t="s">
        <v>40</v>
      </c>
      <c r="B24" s="17">
        <v>48833</v>
      </c>
      <c r="C24" s="17">
        <v>30585</v>
      </c>
      <c r="D24" s="35" t="s">
        <v>8</v>
      </c>
      <c r="E24" s="17">
        <v>1273</v>
      </c>
      <c r="F24" s="17">
        <v>4384</v>
      </c>
      <c r="G24" s="17">
        <v>5268</v>
      </c>
      <c r="H24" s="17">
        <v>133586</v>
      </c>
      <c r="I24" s="17">
        <v>26466</v>
      </c>
      <c r="J24" s="17">
        <v>1092</v>
      </c>
      <c r="K24" s="17">
        <v>75364</v>
      </c>
      <c r="L24" s="17">
        <v>23111</v>
      </c>
      <c r="M24" s="17">
        <v>8610</v>
      </c>
      <c r="N24" s="17">
        <v>150733</v>
      </c>
      <c r="O24" s="17">
        <v>11797</v>
      </c>
      <c r="P24" s="17" t="s">
        <v>8</v>
      </c>
      <c r="Q24" s="17">
        <v>93085</v>
      </c>
      <c r="R24" s="17">
        <v>33358</v>
      </c>
      <c r="S24" s="17">
        <v>12467</v>
      </c>
      <c r="T24" s="17">
        <v>98835</v>
      </c>
      <c r="U24" s="17">
        <v>9948</v>
      </c>
      <c r="V24" s="17" t="s">
        <v>8</v>
      </c>
      <c r="W24" s="17">
        <v>69009</v>
      </c>
      <c r="X24" s="17">
        <v>8263</v>
      </c>
      <c r="Y24" s="17">
        <v>11585</v>
      </c>
      <c r="Z24" s="17">
        <v>174679</v>
      </c>
      <c r="AA24" s="17">
        <v>14675</v>
      </c>
      <c r="AB24" s="17" t="s">
        <v>8</v>
      </c>
      <c r="AC24" s="17">
        <v>115365</v>
      </c>
      <c r="AD24" s="17">
        <v>33743</v>
      </c>
      <c r="AE24" s="17">
        <v>10870</v>
      </c>
      <c r="AF24" s="17">
        <v>179534</v>
      </c>
      <c r="AG24" s="17">
        <v>23018</v>
      </c>
      <c r="AH24" s="17" t="s">
        <v>46</v>
      </c>
      <c r="AI24" s="17">
        <v>72716</v>
      </c>
      <c r="AJ24" s="17">
        <v>73308</v>
      </c>
      <c r="AK24" s="17">
        <v>10414</v>
      </c>
    </row>
    <row r="25" spans="1:37">
      <c r="A25" s="53" t="s">
        <v>51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</row>
    <row r="26" spans="1:37" s="37" customFormat="1">
      <c r="A26" s="61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2"/>
      <c r="AG26" s="2"/>
      <c r="AH26" s="2"/>
      <c r="AI26" s="2"/>
      <c r="AJ26" s="2"/>
      <c r="AK26" s="2"/>
    </row>
  </sheetData>
  <mergeCells count="10">
    <mergeCell ref="AF3:AK3"/>
    <mergeCell ref="A26:AE26"/>
    <mergeCell ref="A25:AE25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scale="44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Содержание</vt:lpstr>
      <vt:lpstr>1</vt:lpstr>
      <vt:lpstr>2</vt:lpstr>
      <vt:lpstr>3</vt:lpstr>
      <vt:lpstr>4</vt:lpstr>
      <vt:lpstr>5</vt:lpstr>
      <vt:lpstr>6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P24_SukmanovAN</cp:lastModifiedBy>
  <cp:lastPrinted>2023-07-31T02:07:22Z</cp:lastPrinted>
  <dcterms:created xsi:type="dcterms:W3CDTF">2021-04-08T10:35:45Z</dcterms:created>
  <dcterms:modified xsi:type="dcterms:W3CDTF">2023-11-02T02:30:47Z</dcterms:modified>
</cp:coreProperties>
</file>